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5" sheetId="1" r:id="rId1"/>
  </sheets>
  <definedNames/>
  <calcPr fullCalcOnLoad="1"/>
</workbook>
</file>

<file path=xl/sharedStrings.xml><?xml version="1.0" encoding="utf-8"?>
<sst xmlns="http://schemas.openxmlformats.org/spreadsheetml/2006/main" count="95" uniqueCount="40">
  <si>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</si>
  <si>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</si>
  <si>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</si>
  <si>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</si>
  <si>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</si>
  <si>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</si>
  <si>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</si>
  <si>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</si>
  <si>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</si>
  <si>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</si>
  <si>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</si>
  <si>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</si>
  <si>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</si>
  <si>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</si>
  <si>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</si>
  <si>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 xml:space="preserve">Субсидия на   мероприятия, направленные на поддержку экспериментов по раздельному сбору или сортировке твердых бытовых отходов на территории муниципальных образований области, за счет средств областного бюджета </t>
  </si>
  <si>
    <t xml:space="preserve">Субсидия на   реализацию мероприятий на строительство и реконструкцию объектов водоснабжения и водоотведения  за  счет  средств областного бюджета </t>
  </si>
  <si>
    <t>Субсидия на   ремонты муниципальных учреждений культуры</t>
  </si>
  <si>
    <t>Субсидия на   оплату труда работников сферы культуры</t>
  </si>
  <si>
    <t xml:space="preserve">Вареговское  сельское поселение </t>
  </si>
  <si>
    <t>Большесельское сельское поселение</t>
  </si>
  <si>
    <t>1.</t>
  </si>
  <si>
    <t>5.</t>
  </si>
  <si>
    <t>Субсидия на  финансирование дорожного хозяйства</t>
  </si>
  <si>
    <t>Субсидия на  развитие органов местного самоуправления на территории Ярославской  области</t>
  </si>
  <si>
    <t>Исполнено</t>
  </si>
  <si>
    <t>2.</t>
  </si>
  <si>
    <t>Субсидия на благоустройство и реставрацию воинских захоронений и военно-мемориальных объектов</t>
  </si>
  <si>
    <t>3.</t>
  </si>
  <si>
    <t>Субсидия на выполнение органами местного самоуправления муниципальных образований области полномочий по организации тепло-, водоснабжения и водоотведения</t>
  </si>
  <si>
    <t>4.</t>
  </si>
  <si>
    <t>6.</t>
  </si>
  <si>
    <t>Субсидия  на реализацию мероприятий подпрограммы "Государственная поддержка молодых  семей Ярославской области в приобретении  (строительстве) жилья" из федерального бюджета</t>
  </si>
  <si>
    <t>7.</t>
  </si>
  <si>
    <t>Субсидия  на реализацию мероприятий подпрограммы "Государственная поддержка молодых  семей Ярославской области в приобретении  (строительстве) жилья" из областного бюджета</t>
  </si>
  <si>
    <t>8.</t>
  </si>
  <si>
    <t>9.</t>
  </si>
  <si>
    <t>10.</t>
  </si>
  <si>
    <t>Исполнение субсидий      бюджетам сельских поселений Большесельского муниципального района  за 2014 год</t>
  </si>
  <si>
    <t xml:space="preserve">Приложение 8                          к решению Собрания представителей Большесельского муниципального района    от                        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</si>
</sst>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2" fillId="33" borderId="12" xfId="0" applyNumberFormat="1" applyFont="1" applyFill="1" applyBorder="1" applyAlignment="1">
      <alignment horizontal="center" vertical="center" wrapText="1"/>
    </xf>
    <xf numFmtId="2" fontId="4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0" fillId="33" borderId="14" xfId="0" applyNumberForma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tabSelected="1" zoomScale="82" zoomScaleNormal="82" zoomScalePageLayoutView="0" workbookViewId="0" topLeftCell="A1">
      <selection activeCell="C2" sqref="C2"/>
    </sheetView>
  </sheetViews>
  <sheetFormatPr defaultColWidth="9.00390625" defaultRowHeight="12.75"/>
  <cols>
    <col min="2" max="2" width="84.25390625" style="0" customWidth="1"/>
    <col min="3" max="3" width="30.25390625" style="0" customWidth="1"/>
    <col min="5" max="5" width="14.00390625" style="0" customWidth="1"/>
    <col min="6" max="6" width="11.00390625" style="0" customWidth="1"/>
  </cols>
  <sheetData>
    <row r="1" ht="74.25" customHeight="1">
      <c r="C1" s="2" t="s">
        <v>39</v>
      </c>
    </row>
    <row r="2" ht="39" customHeight="1" thickBot="1">
      <c r="B2" s="12" t="s">
        <v>38</v>
      </c>
    </row>
    <row r="3" spans="1:3" ht="15.75">
      <c r="A3" s="21"/>
      <c r="B3" s="23" t="s">
        <v>0</v>
      </c>
      <c r="C3" s="1" t="s">
        <v>25</v>
      </c>
    </row>
    <row r="4" spans="1:3" ht="15" customHeight="1">
      <c r="A4" s="22"/>
      <c r="B4" s="24"/>
      <c r="C4" s="3" t="s">
        <v>1</v>
      </c>
    </row>
    <row r="5" spans="1:3" ht="69" customHeight="1" hidden="1">
      <c r="A5" s="4" t="s">
        <v>21</v>
      </c>
      <c r="B5" s="5" t="s">
        <v>15</v>
      </c>
      <c r="C5" s="11">
        <f>C6</f>
        <v>0</v>
      </c>
    </row>
    <row r="6" spans="1:3" ht="14.25" customHeight="1" hidden="1">
      <c r="A6" s="7"/>
      <c r="B6" s="8" t="s">
        <v>2</v>
      </c>
      <c r="C6" s="9"/>
    </row>
    <row r="7" spans="1:3" ht="28.5" hidden="1">
      <c r="A7" s="4"/>
      <c r="B7" s="5" t="s">
        <v>5</v>
      </c>
      <c r="C7" s="6">
        <f>C8</f>
        <v>0</v>
      </c>
    </row>
    <row r="8" spans="1:3" ht="15" hidden="1">
      <c r="A8" s="10">
        <v>1</v>
      </c>
      <c r="B8" s="8" t="s">
        <v>2</v>
      </c>
      <c r="C8" s="9"/>
    </row>
    <row r="9" spans="1:3" ht="29.25" customHeight="1" hidden="1" thickBot="1">
      <c r="A9" s="4"/>
      <c r="B9" s="5" t="s">
        <v>6</v>
      </c>
      <c r="C9" s="6">
        <f>C10+C11+C12</f>
        <v>0</v>
      </c>
    </row>
    <row r="10" spans="1:3" ht="15" hidden="1">
      <c r="A10" s="10">
        <v>1</v>
      </c>
      <c r="B10" s="8" t="s">
        <v>2</v>
      </c>
      <c r="C10" s="9"/>
    </row>
    <row r="11" spans="1:3" ht="15" hidden="1">
      <c r="A11" s="7">
        <v>2</v>
      </c>
      <c r="B11" s="8" t="s">
        <v>3</v>
      </c>
      <c r="C11" s="9"/>
    </row>
    <row r="12" spans="1:3" ht="15" hidden="1">
      <c r="A12" s="7">
        <v>3</v>
      </c>
      <c r="B12" s="8" t="s">
        <v>4</v>
      </c>
      <c r="C12" s="9"/>
    </row>
    <row r="13" spans="1:3" ht="57" hidden="1">
      <c r="A13" s="4"/>
      <c r="B13" s="5" t="s">
        <v>7</v>
      </c>
      <c r="C13" s="6">
        <f>C14</f>
        <v>0</v>
      </c>
    </row>
    <row r="14" spans="1:3" ht="15" hidden="1">
      <c r="A14" s="10">
        <v>1</v>
      </c>
      <c r="B14" s="8" t="s">
        <v>2</v>
      </c>
      <c r="C14" s="9"/>
    </row>
    <row r="15" spans="1:3" ht="14.25" hidden="1">
      <c r="A15" s="4"/>
      <c r="B15" s="5" t="s">
        <v>8</v>
      </c>
      <c r="C15" s="6">
        <f>C16+C17+C18</f>
        <v>0</v>
      </c>
    </row>
    <row r="16" spans="1:3" ht="15" hidden="1">
      <c r="A16" s="7">
        <v>1</v>
      </c>
      <c r="B16" s="8" t="s">
        <v>2</v>
      </c>
      <c r="C16" s="9"/>
    </row>
    <row r="17" spans="1:3" ht="15" hidden="1">
      <c r="A17" s="7">
        <v>2</v>
      </c>
      <c r="B17" s="8" t="s">
        <v>3</v>
      </c>
      <c r="C17" s="9"/>
    </row>
    <row r="18" spans="1:3" ht="15" hidden="1">
      <c r="A18" s="7">
        <v>3</v>
      </c>
      <c r="B18" s="8" t="s">
        <v>4</v>
      </c>
      <c r="C18" s="9"/>
    </row>
    <row r="19" spans="1:3" ht="14.25" hidden="1">
      <c r="A19" s="4"/>
      <c r="B19" s="5" t="s">
        <v>9</v>
      </c>
      <c r="C19" s="6">
        <f>C20+C21+C22</f>
        <v>0</v>
      </c>
    </row>
    <row r="20" spans="1:3" ht="8.25" customHeight="1" hidden="1" thickBot="1">
      <c r="A20" s="7">
        <v>1</v>
      </c>
      <c r="B20" s="8" t="s">
        <v>2</v>
      </c>
      <c r="C20" s="9"/>
    </row>
    <row r="21" spans="1:3" ht="15" hidden="1">
      <c r="A21" s="7">
        <v>2</v>
      </c>
      <c r="B21" s="8" t="s">
        <v>3</v>
      </c>
      <c r="C21" s="9"/>
    </row>
    <row r="22" spans="1:3" ht="15" hidden="1">
      <c r="A22" s="7">
        <v>3</v>
      </c>
      <c r="B22" s="8" t="s">
        <v>4</v>
      </c>
      <c r="C22" s="9"/>
    </row>
    <row r="23" spans="1:3" ht="39" customHeight="1" hidden="1" thickBot="1">
      <c r="A23" s="4"/>
      <c r="B23" s="5" t="s">
        <v>10</v>
      </c>
      <c r="C23" s="6">
        <f>C24+C25+C26</f>
        <v>0</v>
      </c>
    </row>
    <row r="24" spans="1:3" ht="15" hidden="1">
      <c r="A24" s="7">
        <v>1</v>
      </c>
      <c r="B24" s="8" t="s">
        <v>2</v>
      </c>
      <c r="C24" s="9"/>
    </row>
    <row r="25" spans="1:3" ht="15" hidden="1">
      <c r="A25" s="7">
        <v>2</v>
      </c>
      <c r="B25" s="8" t="s">
        <v>3</v>
      </c>
      <c r="C25" s="9"/>
    </row>
    <row r="26" spans="1:3" ht="15" hidden="1">
      <c r="A26" s="7">
        <v>3</v>
      </c>
      <c r="B26" s="8" t="s">
        <v>4</v>
      </c>
      <c r="C26" s="9"/>
    </row>
    <row r="27" spans="1:3" ht="41.25" customHeight="1" hidden="1" thickBot="1">
      <c r="A27" s="7"/>
      <c r="B27" s="5" t="s">
        <v>11</v>
      </c>
      <c r="C27" s="6">
        <f>C28</f>
        <v>0</v>
      </c>
    </row>
    <row r="28" spans="1:3" ht="15" hidden="1">
      <c r="A28" s="7">
        <v>1</v>
      </c>
      <c r="B28" s="8" t="s">
        <v>12</v>
      </c>
      <c r="C28" s="9"/>
    </row>
    <row r="29" spans="1:3" ht="14.25" hidden="1">
      <c r="A29" s="25"/>
      <c r="B29" s="26" t="s">
        <v>13</v>
      </c>
      <c r="C29" s="6"/>
    </row>
    <row r="30" spans="1:3" ht="14.25" hidden="1">
      <c r="A30" s="25"/>
      <c r="B30" s="26"/>
      <c r="C30" s="6">
        <f>C31+C32+C33</f>
        <v>0</v>
      </c>
    </row>
    <row r="31" spans="1:3" ht="15" hidden="1">
      <c r="A31" s="7">
        <v>1</v>
      </c>
      <c r="B31" s="8" t="s">
        <v>2</v>
      </c>
      <c r="C31" s="9"/>
    </row>
    <row r="32" spans="1:3" ht="15" hidden="1">
      <c r="A32" s="7">
        <v>2</v>
      </c>
      <c r="B32" s="8" t="s">
        <v>3</v>
      </c>
      <c r="C32" s="9"/>
    </row>
    <row r="33" spans="1:3" ht="15" hidden="1">
      <c r="A33" s="7">
        <v>3</v>
      </c>
      <c r="B33" s="8" t="s">
        <v>4</v>
      </c>
      <c r="C33" s="9"/>
    </row>
    <row r="34" spans="1:3" ht="59.25" customHeight="1">
      <c r="A34" s="4" t="s">
        <v>21</v>
      </c>
      <c r="B34" s="5" t="s">
        <v>15</v>
      </c>
      <c r="C34" s="13">
        <f>C35</f>
        <v>1000000</v>
      </c>
    </row>
    <row r="35" spans="1:3" ht="24" customHeight="1">
      <c r="A35" s="7"/>
      <c r="B35" s="8" t="s">
        <v>2</v>
      </c>
      <c r="C35" s="16">
        <v>1000000</v>
      </c>
    </row>
    <row r="36" spans="1:3" ht="39.75" customHeight="1" hidden="1">
      <c r="A36" s="4"/>
      <c r="B36" s="5" t="s">
        <v>5</v>
      </c>
      <c r="C36" s="17">
        <f>C37</f>
        <v>0</v>
      </c>
    </row>
    <row r="37" spans="1:3" ht="27.75" customHeight="1" hidden="1">
      <c r="A37" s="10">
        <v>1</v>
      </c>
      <c r="B37" s="8" t="s">
        <v>2</v>
      </c>
      <c r="C37" s="18"/>
    </row>
    <row r="38" spans="1:3" ht="26.25" customHeight="1" hidden="1">
      <c r="A38" s="4"/>
      <c r="B38" s="5" t="s">
        <v>6</v>
      </c>
      <c r="C38" s="17">
        <f>C39+C40+C41</f>
        <v>0</v>
      </c>
    </row>
    <row r="39" spans="1:3" ht="48" customHeight="1" hidden="1">
      <c r="A39" s="10">
        <v>1</v>
      </c>
      <c r="B39" s="8" t="s">
        <v>2</v>
      </c>
      <c r="C39" s="18"/>
    </row>
    <row r="40" spans="1:3" ht="15.75" customHeight="1" hidden="1">
      <c r="A40" s="7">
        <v>2</v>
      </c>
      <c r="B40" s="8" t="s">
        <v>3</v>
      </c>
      <c r="C40" s="18"/>
    </row>
    <row r="41" spans="1:3" ht="14.25" customHeight="1" hidden="1">
      <c r="A41" s="7">
        <v>3</v>
      </c>
      <c r="B41" s="8" t="s">
        <v>4</v>
      </c>
      <c r="C41" s="18"/>
    </row>
    <row r="42" spans="1:3" ht="61.5" customHeight="1" hidden="1">
      <c r="A42" s="4"/>
      <c r="B42" s="5" t="s">
        <v>7</v>
      </c>
      <c r="C42" s="17">
        <f>C43</f>
        <v>0</v>
      </c>
    </row>
    <row r="43" spans="1:3" ht="14.25" customHeight="1" hidden="1">
      <c r="A43" s="10">
        <v>1</v>
      </c>
      <c r="B43" s="8" t="s">
        <v>2</v>
      </c>
      <c r="C43" s="18"/>
    </row>
    <row r="44" spans="1:3" ht="14.25" customHeight="1" hidden="1">
      <c r="A44" s="4"/>
      <c r="B44" s="5" t="s">
        <v>8</v>
      </c>
      <c r="C44" s="17">
        <f>C45+C46+C47</f>
        <v>0</v>
      </c>
    </row>
    <row r="45" spans="1:3" ht="22.5" customHeight="1" hidden="1">
      <c r="A45" s="7">
        <v>1</v>
      </c>
      <c r="B45" s="8" t="s">
        <v>2</v>
      </c>
      <c r="C45" s="18"/>
    </row>
    <row r="46" spans="1:3" ht="21" customHeight="1" hidden="1">
      <c r="A46" s="7">
        <v>2</v>
      </c>
      <c r="B46" s="8" t="s">
        <v>3</v>
      </c>
      <c r="C46" s="18"/>
    </row>
    <row r="47" spans="1:3" ht="22.5" customHeight="1" hidden="1">
      <c r="A47" s="7">
        <v>3</v>
      </c>
      <c r="B47" s="8" t="s">
        <v>4</v>
      </c>
      <c r="C47" s="18"/>
    </row>
    <row r="48" spans="1:3" ht="21.75" customHeight="1" hidden="1">
      <c r="A48" s="4"/>
      <c r="B48" s="5" t="s">
        <v>9</v>
      </c>
      <c r="C48" s="17">
        <f>C49+C50+C51</f>
        <v>0</v>
      </c>
    </row>
    <row r="49" spans="1:3" ht="22.5" customHeight="1" hidden="1">
      <c r="A49" s="7">
        <v>1</v>
      </c>
      <c r="B49" s="8" t="s">
        <v>2</v>
      </c>
      <c r="C49" s="18"/>
    </row>
    <row r="50" spans="1:3" ht="21" customHeight="1" hidden="1">
      <c r="A50" s="7">
        <v>2</v>
      </c>
      <c r="B50" s="8" t="s">
        <v>3</v>
      </c>
      <c r="C50" s="18"/>
    </row>
    <row r="51" spans="1:3" ht="20.25" customHeight="1" hidden="1">
      <c r="A51" s="7">
        <v>3</v>
      </c>
      <c r="B51" s="8" t="s">
        <v>4</v>
      </c>
      <c r="C51" s="18"/>
    </row>
    <row r="52" spans="1:3" ht="1.5" customHeight="1" hidden="1">
      <c r="A52" s="4"/>
      <c r="B52" s="5" t="s">
        <v>10</v>
      </c>
      <c r="C52" s="17">
        <f>C53+C54+C55</f>
        <v>0</v>
      </c>
    </row>
    <row r="53" spans="1:3" ht="31.5" customHeight="1" hidden="1">
      <c r="A53" s="7">
        <v>1</v>
      </c>
      <c r="B53" s="8" t="s">
        <v>2</v>
      </c>
      <c r="C53" s="18"/>
    </row>
    <row r="54" spans="1:3" ht="14.25" customHeight="1" hidden="1">
      <c r="A54" s="7">
        <v>2</v>
      </c>
      <c r="B54" s="8" t="s">
        <v>3</v>
      </c>
      <c r="C54" s="18"/>
    </row>
    <row r="55" spans="1:3" ht="14.25" customHeight="1" hidden="1">
      <c r="A55" s="7">
        <v>3</v>
      </c>
      <c r="B55" s="8" t="s">
        <v>4</v>
      </c>
      <c r="C55" s="18"/>
    </row>
    <row r="56" spans="1:3" ht="39.75" customHeight="1">
      <c r="A56" s="4" t="s">
        <v>26</v>
      </c>
      <c r="B56" s="5" t="s">
        <v>27</v>
      </c>
      <c r="C56" s="13">
        <f>C57</f>
        <v>290000</v>
      </c>
    </row>
    <row r="57" spans="1:3" ht="24.75" customHeight="1">
      <c r="A57" s="7"/>
      <c r="B57" s="8" t="s">
        <v>12</v>
      </c>
      <c r="C57" s="16">
        <v>290000</v>
      </c>
    </row>
    <row r="58" spans="1:3" ht="47.25" customHeight="1">
      <c r="A58" s="25" t="s">
        <v>28</v>
      </c>
      <c r="B58" s="26" t="s">
        <v>29</v>
      </c>
      <c r="C58" s="19">
        <f>C60+C61+C62</f>
        <v>2837503</v>
      </c>
    </row>
    <row r="59" spans="1:3" ht="12.75" hidden="1">
      <c r="A59" s="25"/>
      <c r="B59" s="26"/>
      <c r="C59" s="20"/>
    </row>
    <row r="60" spans="1:3" ht="24" customHeight="1">
      <c r="A60" s="7"/>
      <c r="B60" s="8" t="s">
        <v>2</v>
      </c>
      <c r="C60" s="16">
        <v>2006682.12</v>
      </c>
    </row>
    <row r="61" spans="1:3" ht="22.5" customHeight="1">
      <c r="A61" s="7"/>
      <c r="B61" s="8" t="s">
        <v>3</v>
      </c>
      <c r="C61" s="16">
        <v>347877.87</v>
      </c>
    </row>
    <row r="62" spans="1:3" ht="21.75" customHeight="1">
      <c r="A62" s="7"/>
      <c r="B62" s="8" t="s">
        <v>4</v>
      </c>
      <c r="C62" s="16">
        <v>482943.01</v>
      </c>
    </row>
    <row r="63" spans="1:3" ht="48" customHeight="1">
      <c r="A63" s="4" t="s">
        <v>30</v>
      </c>
      <c r="B63" s="5" t="s">
        <v>16</v>
      </c>
      <c r="C63" s="13">
        <f>C64+C65</f>
        <v>201324.6</v>
      </c>
    </row>
    <row r="64" spans="1:3" ht="15" hidden="1">
      <c r="A64" s="7"/>
      <c r="B64" s="8"/>
      <c r="C64" s="16"/>
    </row>
    <row r="65" spans="1:3" ht="22.5" customHeight="1">
      <c r="A65" s="7"/>
      <c r="B65" s="8" t="s">
        <v>3</v>
      </c>
      <c r="C65" s="16">
        <v>201324.6</v>
      </c>
    </row>
    <row r="66" spans="1:3" ht="27" customHeight="1">
      <c r="A66" s="4" t="s">
        <v>22</v>
      </c>
      <c r="B66" s="5" t="s">
        <v>17</v>
      </c>
      <c r="C66" s="13">
        <f>C67</f>
        <v>1200000</v>
      </c>
    </row>
    <row r="67" spans="1:3" ht="27.75" customHeight="1">
      <c r="A67" s="7"/>
      <c r="B67" s="8" t="s">
        <v>3</v>
      </c>
      <c r="C67" s="16">
        <v>1200000</v>
      </c>
    </row>
    <row r="68" spans="1:3" ht="45" customHeight="1">
      <c r="A68" s="4" t="s">
        <v>31</v>
      </c>
      <c r="B68" s="5" t="s">
        <v>32</v>
      </c>
      <c r="C68" s="13">
        <f>C69+C70</f>
        <v>254424.24</v>
      </c>
    </row>
    <row r="69" spans="1:3" ht="23.25" customHeight="1">
      <c r="A69" s="7"/>
      <c r="B69" s="8" t="s">
        <v>20</v>
      </c>
      <c r="C69" s="16">
        <v>127212.12</v>
      </c>
    </row>
    <row r="70" spans="1:3" ht="23.25" customHeight="1">
      <c r="A70" s="7"/>
      <c r="B70" s="8" t="s">
        <v>3</v>
      </c>
      <c r="C70" s="16">
        <v>127212.12</v>
      </c>
    </row>
    <row r="71" spans="1:3" ht="42.75">
      <c r="A71" s="4" t="s">
        <v>33</v>
      </c>
      <c r="B71" s="5" t="s">
        <v>34</v>
      </c>
      <c r="C71" s="13">
        <f>C72+C73</f>
        <v>331039.44</v>
      </c>
    </row>
    <row r="72" spans="1:3" ht="19.5" customHeight="1">
      <c r="A72" s="7"/>
      <c r="B72" s="8" t="s">
        <v>20</v>
      </c>
      <c r="C72" s="16">
        <v>202111.2</v>
      </c>
    </row>
    <row r="73" spans="1:3" ht="22.5" customHeight="1">
      <c r="A73" s="7"/>
      <c r="B73" s="8" t="s">
        <v>3</v>
      </c>
      <c r="C73" s="16">
        <v>128928.24</v>
      </c>
    </row>
    <row r="74" spans="1:3" ht="26.25" customHeight="1">
      <c r="A74" s="4" t="s">
        <v>35</v>
      </c>
      <c r="B74" s="5" t="s">
        <v>18</v>
      </c>
      <c r="C74" s="13">
        <f>C75+C76+C77</f>
        <v>1270156</v>
      </c>
    </row>
    <row r="75" spans="1:3" ht="27.75" customHeight="1">
      <c r="A75" s="7"/>
      <c r="B75" s="8" t="s">
        <v>20</v>
      </c>
      <c r="C75" s="14">
        <v>763014</v>
      </c>
    </row>
    <row r="76" spans="1:3" ht="20.25" customHeight="1">
      <c r="A76" s="7"/>
      <c r="B76" s="8" t="s">
        <v>3</v>
      </c>
      <c r="C76" s="14">
        <v>299094</v>
      </c>
    </row>
    <row r="77" spans="1:3" ht="22.5" customHeight="1">
      <c r="A77" s="7"/>
      <c r="B77" s="8" t="s">
        <v>19</v>
      </c>
      <c r="C77" s="14">
        <v>208048</v>
      </c>
    </row>
    <row r="78" spans="1:3" ht="18.75" customHeight="1">
      <c r="A78" s="4" t="s">
        <v>36</v>
      </c>
      <c r="B78" s="5" t="s">
        <v>23</v>
      </c>
      <c r="C78" s="13">
        <f>C79+C80+C81</f>
        <v>15172545.82</v>
      </c>
    </row>
    <row r="79" spans="1:3" ht="22.5" customHeight="1">
      <c r="A79" s="7"/>
      <c r="B79" s="8" t="s">
        <v>20</v>
      </c>
      <c r="C79" s="16">
        <v>7959224.82</v>
      </c>
    </row>
    <row r="80" spans="1:3" ht="20.25" customHeight="1">
      <c r="A80" s="7"/>
      <c r="B80" s="8" t="s">
        <v>3</v>
      </c>
      <c r="C80" s="16">
        <v>2665000</v>
      </c>
    </row>
    <row r="81" spans="1:3" ht="20.25" customHeight="1">
      <c r="A81" s="7"/>
      <c r="B81" s="8" t="s">
        <v>19</v>
      </c>
      <c r="C81" s="16">
        <v>4548321</v>
      </c>
    </row>
    <row r="82" spans="1:3" ht="28.5">
      <c r="A82" s="4" t="s">
        <v>37</v>
      </c>
      <c r="B82" s="5" t="s">
        <v>24</v>
      </c>
      <c r="C82" s="13">
        <f>C83+C84+C85</f>
        <v>994000</v>
      </c>
    </row>
    <row r="83" spans="1:3" ht="23.25" customHeight="1">
      <c r="A83" s="7"/>
      <c r="B83" s="8" t="s">
        <v>20</v>
      </c>
      <c r="C83" s="14">
        <v>509000</v>
      </c>
    </row>
    <row r="84" spans="1:3" ht="19.5" customHeight="1">
      <c r="A84" s="7"/>
      <c r="B84" s="8" t="s">
        <v>3</v>
      </c>
      <c r="C84" s="14">
        <v>267000</v>
      </c>
    </row>
    <row r="85" spans="1:3" ht="20.25" customHeight="1">
      <c r="A85" s="7"/>
      <c r="B85" s="8" t="s">
        <v>19</v>
      </c>
      <c r="C85" s="14">
        <v>218000</v>
      </c>
    </row>
    <row r="86" spans="1:3" ht="31.5" customHeight="1">
      <c r="A86" s="7"/>
      <c r="B86" s="5" t="s">
        <v>14</v>
      </c>
      <c r="C86" s="15">
        <f>SUM(C34+C56+C58+C63+C66+C68+C71+C74+C78+C82)</f>
        <v>23550993.1</v>
      </c>
    </row>
  </sheetData>
  <sheetProtection/>
  <mergeCells count="7">
    <mergeCell ref="C58:C59"/>
    <mergeCell ref="A3:A4"/>
    <mergeCell ref="B3:B4"/>
    <mergeCell ref="A29:A30"/>
    <mergeCell ref="B29:B30"/>
    <mergeCell ref="A58:A59"/>
    <mergeCell ref="B58:B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2015-02-19T11:32:45Z</cp:lastPrinted>
  <dcterms:created xsi:type="dcterms:W3CDTF">2010-05-11T06:19:26Z</dcterms:created>
  <dcterms:modified xsi:type="dcterms:W3CDTF">2015-03-26T06:28:24Z</dcterms:modified>
  <cp:category/>
  <cp:version/>
  <cp:contentType/>
  <cp:contentStatus/>
</cp:coreProperties>
</file>