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11" activeTab="6"/>
  </bookViews>
  <sheets>
    <sheet name="Лист1" sheetId="1" r:id="rId1"/>
    <sheet name=" 01.02.2011" sheetId="2" r:id="rId2"/>
    <sheet name="на 01.03.2011" sheetId="3" r:id="rId3"/>
    <sheet name="на 01.04.2011" sheetId="4" r:id="rId4"/>
    <sheet name="на 01.05.2011" sheetId="5" r:id="rId5"/>
    <sheet name="на 01.06.2011" sheetId="6" r:id="rId6"/>
    <sheet name="на 01.07.2011" sheetId="7" r:id="rId7"/>
    <sheet name="Лист4" sheetId="8" r:id="rId8"/>
  </sheets>
  <definedNames/>
  <calcPr fullCalcOnLoad="1"/>
</workbook>
</file>

<file path=xl/sharedStrings.xml><?xml version="1.0" encoding="utf-8"?>
<sst xmlns="http://schemas.openxmlformats.org/spreadsheetml/2006/main" count="218" uniqueCount="44">
  <si>
    <t>№      п. п.</t>
  </si>
  <si>
    <t>Наименование ГРБС</t>
  </si>
  <si>
    <t>Всего</t>
  </si>
  <si>
    <t xml:space="preserve"> Итого по получат. средств</t>
  </si>
  <si>
    <t>в том числе просроченная задолженность</t>
  </si>
  <si>
    <t>всего</t>
  </si>
  <si>
    <t>в  т.ч. по получат. средств</t>
  </si>
  <si>
    <t>ИТОГО</t>
  </si>
  <si>
    <t>Сводные сведения о состоянии кредиторской задолженности</t>
  </si>
  <si>
    <t>Администрация Большесельского муниципального района Ярославской области</t>
  </si>
  <si>
    <t>Управление социальной защиты населения Администрации Большесельского муниципального района</t>
  </si>
  <si>
    <t>Руководитель: ______________________________В. В. Лыкова</t>
  </si>
  <si>
    <t>Главный бухгалтер:____________________________А.В.Иванова</t>
  </si>
  <si>
    <t>На 01.01.2011 г.</t>
  </si>
  <si>
    <t xml:space="preserve">Финансовое управление администрации Большесельского муниципального района </t>
  </si>
  <si>
    <t xml:space="preserve">Муниципальное учреждение "Большесельский молодежный центр" </t>
  </si>
  <si>
    <t>На 01.02.2011 г.</t>
  </si>
  <si>
    <t>На 01.03.2011 г.</t>
  </si>
  <si>
    <t>На 01.04.2011 г.</t>
  </si>
  <si>
    <t>На 01.05.2011 г.</t>
  </si>
  <si>
    <t>На 01.06.2011 г.</t>
  </si>
  <si>
    <t>На 01.07.2011 г.</t>
  </si>
  <si>
    <t>Муниципальное учреждение Большесельского муниципального района Ярославской области "Управление образования администрации Большесельского муниципального района"</t>
  </si>
  <si>
    <t>На 01.08.2011 г.</t>
  </si>
  <si>
    <t>152360 с. Большое Село, пл. Советская, 9</t>
  </si>
  <si>
    <t xml:space="preserve">                    тел.: 2-14-48  2-13-79  2-12-49</t>
  </si>
  <si>
    <r>
      <t xml:space="preserve">    </t>
    </r>
    <r>
      <rPr>
        <b/>
        <u val="single"/>
        <sz val="14"/>
        <rFont val="Times New Roman"/>
        <family val="1"/>
      </rPr>
      <t>От     20.07.2011г.___№__      217          ___</t>
    </r>
  </si>
  <si>
    <t xml:space="preserve">                                           Аналитическая записка</t>
  </si>
  <si>
    <t xml:space="preserve">       По оценке кредиторской задолженности бюджетных учреждений </t>
  </si>
  <si>
    <t xml:space="preserve">                            за 2010 год и за первое полугодие 2011 года.</t>
  </si>
  <si>
    <t xml:space="preserve">                 Финансовое управление администрации Большесельского муниципального района сообщает, что по состоянию на 01.01.2011 года за бюджетными учреждениями Большесельского района числилась кредиторская задолженность в сумме 555,8 тыс. рублей. Числилась задолженность по оплате по больничным листам за декабрь 2010 года в сумме 97,6 тыс. рублей, задолженность погашена в январе 2011 года за счет средств Фонда социального страхования. Задолженность за услуги связи составила 1,8 тыс. рублей за декабрь 2010 года, по электроэнергии – 325,1 тыс. рублей за декабрь 2010 года, срок погашения согласно заключенных договоров в январе 2011 года. Кредиторская задолженность за обслуживание отопительной системы, за установку счетчиков воды составила 41,7 тыс. рублей. Числилась задолженность перед почтовым отделением по выплате на погребение граждан   - 14,7 тыс. рублей, которая была погашена в январе 2011 года. Кредиторская задолженность по оплате за приобретение основных средств составила 15,5 тыс. рублей, материальных запасов – 29,5 тыс. рублей.             </t>
  </si>
  <si>
    <t xml:space="preserve">            Задолженность по оплате по путевкам за санаторно – курортное лечение составила 46,0 тыс. рублей, данная сумма будет погашена из средств областного бюджета. Задолженность по содержанию имущества составила 43,1 тыс. рублей, задолженность образовалась за услуги по техническому обслуживанию и ремонту медицинской техники – 31,7 тыс. рублей и за проведенные работы по огнезащитной обработке деревянных конструкций чердачного помещения в учреждении Вареговской амбулатории – 11,4 тыс. рублей. Задолженность за электромонтажные работы по установке пожарной сигнализации в здании учреждения Вареговской амбулатории, необходимые для проведения лицензирования в связи с реализацией Федерального закона от 08.05.2010г № 83-ФЗ  и реорганизации предприятия составила 33,6 тыс. рублей. Задолженность за медикаменты и ГСМ  - 45,5 тыс. рублей.</t>
  </si>
  <si>
    <t>Заместитель начальника Финансового</t>
  </si>
  <si>
    <t xml:space="preserve">управления  Администрации Большесельского МР                          О.Н.  Матвеева </t>
  </si>
  <si>
    <t xml:space="preserve">   </t>
  </si>
  <si>
    <r>
      <t xml:space="preserve"> </t>
    </r>
    <r>
      <rPr>
        <sz val="12"/>
        <rFont val="Times New Roman"/>
        <family val="1"/>
      </rPr>
      <t>Исполнитель: Иванова А.В. 2-13-79</t>
    </r>
  </si>
  <si>
    <t xml:space="preserve">           РОССИЙСКАЯ ФЕДЕРАЦИЯ</t>
  </si>
  <si>
    <t xml:space="preserve"> АДМИНИСТРАЦИЯ БОЛЬШЕСЕЛЬСКОГО</t>
  </si>
  <si>
    <r>
      <t xml:space="preserve">           МУНИЦИПАЛЬНОГО </t>
    </r>
    <r>
      <rPr>
        <sz val="18"/>
        <rFont val="Times New Roman"/>
        <family val="1"/>
      </rPr>
      <t>района</t>
    </r>
  </si>
  <si>
    <t xml:space="preserve">             ЯРОСЛАВСКОЙ ОБЛАСТИ</t>
  </si>
  <si>
    <t xml:space="preserve">            ФИНАНСОВОЕ</t>
  </si>
  <si>
    <t xml:space="preserve">                УПРАВЛЕНИЕ</t>
  </si>
  <si>
    <r>
      <t xml:space="preserve">         </t>
    </r>
    <r>
      <rPr>
        <b/>
        <u val="single"/>
        <sz val="14"/>
        <rFont val="Times New Roman"/>
        <family val="1"/>
      </rPr>
      <t xml:space="preserve"> На_                _от_                                   </t>
    </r>
  </si>
  <si>
    <t xml:space="preserve">                  По состоянию на 01.07.2011 года за бюджетными учреждениями Большесельского района числилась кредиторская задолженность в сумме 168,6 тыс. рублей. Руководители и главные бухгалтера бюджетных учреждений более ответственно подходят к вопросу возникновения кредиторской задолженности, ежемесячно проводится анализ задолженности учреждений, в случае недостаточности бюджетных ассигнований, своевременно проводится перераспределение средств, в связи с этим сумма кредиторской задолженности по сравнению с данными по кредиторской задолженности на 01.01.2011 года снизилась на 387,2 тыс. рублей. Анализ кредиторской задолженности способствует усилению контроля за использованием средств и повышению эффективности их расходования.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</si>
</sst>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180" fontId="22" fillId="0" borderId="11" xfId="0" applyNumberFormat="1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distributed" wrapText="1"/>
    </xf>
    <xf numFmtId="180" fontId="22" fillId="0" borderId="13" xfId="0" applyNumberFormat="1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distributed" wrapText="1"/>
    </xf>
    <xf numFmtId="180" fontId="22" fillId="0" borderId="14" xfId="0" applyNumberFormat="1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180" fontId="22" fillId="0" borderId="17" xfId="0" applyNumberFormat="1" applyFont="1" applyBorder="1" applyAlignment="1">
      <alignment/>
    </xf>
    <xf numFmtId="180" fontId="22" fillId="24" borderId="19" xfId="0" applyNumberFormat="1" applyFont="1" applyFill="1" applyBorder="1" applyAlignment="1">
      <alignment/>
    </xf>
    <xf numFmtId="180" fontId="22" fillId="24" borderId="13" xfId="0" applyNumberFormat="1" applyFont="1" applyFill="1" applyBorder="1" applyAlignment="1">
      <alignment/>
    </xf>
    <xf numFmtId="180" fontId="22" fillId="24" borderId="20" xfId="0" applyNumberFormat="1" applyFont="1" applyFill="1" applyBorder="1" applyAlignment="1">
      <alignment/>
    </xf>
    <xf numFmtId="180" fontId="23" fillId="24" borderId="21" xfId="0" applyNumberFormat="1" applyFont="1" applyFill="1" applyBorder="1" applyAlignment="1">
      <alignment/>
    </xf>
    <xf numFmtId="0" fontId="20" fillId="24" borderId="22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 wrapText="1"/>
    </xf>
    <xf numFmtId="180" fontId="22" fillId="24" borderId="11" xfId="0" applyNumberFormat="1" applyFont="1" applyFill="1" applyBorder="1" applyAlignment="1">
      <alignment/>
    </xf>
    <xf numFmtId="180" fontId="22" fillId="24" borderId="24" xfId="0" applyNumberFormat="1" applyFont="1" applyFill="1" applyBorder="1" applyAlignment="1">
      <alignment/>
    </xf>
    <xf numFmtId="180" fontId="22" fillId="24" borderId="25" xfId="0" applyNumberFormat="1" applyFont="1" applyFill="1" applyBorder="1" applyAlignment="1">
      <alignment/>
    </xf>
    <xf numFmtId="180" fontId="23" fillId="24" borderId="17" xfId="0" applyNumberFormat="1" applyFont="1" applyFill="1" applyBorder="1" applyAlignment="1">
      <alignment/>
    </xf>
    <xf numFmtId="180" fontId="22" fillId="24" borderId="26" xfId="0" applyNumberFormat="1" applyFont="1" applyFill="1" applyBorder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7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wrapText="1"/>
    </xf>
    <xf numFmtId="0" fontId="2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workbookViewId="0" topLeftCell="A19">
      <selection activeCell="B20" sqref="B20"/>
    </sheetView>
  </sheetViews>
  <sheetFormatPr defaultColWidth="9.140625" defaultRowHeight="12.75"/>
  <cols>
    <col min="1" max="1" width="110.421875" style="0" customWidth="1"/>
    <col min="2" max="2" width="20.28125" style="0" customWidth="1"/>
  </cols>
  <sheetData>
    <row r="1" spans="1:2" ht="15.75">
      <c r="A1" s="38" t="s">
        <v>36</v>
      </c>
      <c r="B1" s="40"/>
    </row>
    <row r="2" spans="1:2" ht="17.25" customHeight="1">
      <c r="A2" s="38" t="s">
        <v>37</v>
      </c>
      <c r="B2" s="40"/>
    </row>
    <row r="3" spans="1:2" ht="22.5" customHeight="1">
      <c r="A3" s="38" t="s">
        <v>38</v>
      </c>
      <c r="B3" s="40"/>
    </row>
    <row r="4" spans="1:2" ht="15.75">
      <c r="A4" s="38" t="s">
        <v>39</v>
      </c>
      <c r="B4" s="40"/>
    </row>
    <row r="5" spans="1:2" ht="18.75">
      <c r="A5" s="37" t="s">
        <v>40</v>
      </c>
      <c r="B5" s="40"/>
    </row>
    <row r="6" spans="1:2" ht="18.75">
      <c r="A6" s="37" t="s">
        <v>41</v>
      </c>
      <c r="B6" s="40"/>
    </row>
    <row r="7" spans="1:2" ht="18" customHeight="1">
      <c r="A7" s="37" t="s">
        <v>24</v>
      </c>
      <c r="B7" s="40"/>
    </row>
    <row r="8" spans="1:2" ht="15.75" customHeight="1">
      <c r="A8" s="37" t="s">
        <v>25</v>
      </c>
      <c r="B8" s="40"/>
    </row>
    <row r="9" spans="1:2" ht="20.25" customHeight="1">
      <c r="A9" s="39" t="s">
        <v>42</v>
      </c>
      <c r="B9" s="40"/>
    </row>
    <row r="10" spans="1:2" ht="18.75" customHeight="1">
      <c r="A10" s="39" t="s">
        <v>26</v>
      </c>
      <c r="B10" s="40"/>
    </row>
    <row r="11" spans="1:2" ht="15.75">
      <c r="A11" s="31"/>
      <c r="B11" s="40"/>
    </row>
    <row r="12" spans="1:2" ht="15.75">
      <c r="A12" s="32"/>
      <c r="B12" s="40"/>
    </row>
    <row r="13" spans="1:3" ht="18.75">
      <c r="A13" s="30"/>
      <c r="B13" s="29"/>
      <c r="C13" s="29"/>
    </row>
    <row r="14" spans="1:3" ht="18.75">
      <c r="A14" s="33" t="s">
        <v>27</v>
      </c>
      <c r="B14" s="29"/>
      <c r="C14" s="29"/>
    </row>
    <row r="15" spans="1:3" ht="18.75">
      <c r="A15" s="34" t="s">
        <v>28</v>
      </c>
      <c r="B15" s="29"/>
      <c r="C15" s="29"/>
    </row>
    <row r="16" spans="1:3" ht="18.75">
      <c r="A16" s="33" t="s">
        <v>29</v>
      </c>
      <c r="B16" s="29"/>
      <c r="C16" s="29"/>
    </row>
    <row r="17" spans="1:3" ht="18.75">
      <c r="A17" s="30"/>
      <c r="B17" s="29"/>
      <c r="C17" s="29"/>
    </row>
    <row r="18" spans="1:3" ht="270" customHeight="1">
      <c r="A18" s="35" t="s">
        <v>30</v>
      </c>
      <c r="B18" s="29"/>
      <c r="C18" s="29"/>
    </row>
    <row r="19" spans="1:3" ht="174.75" customHeight="1">
      <c r="A19" s="35" t="s">
        <v>43</v>
      </c>
      <c r="B19" s="29"/>
      <c r="C19" s="29"/>
    </row>
    <row r="20" spans="1:3" ht="222" customHeight="1">
      <c r="A20" s="35" t="s">
        <v>31</v>
      </c>
      <c r="B20" s="29"/>
      <c r="C20" s="29"/>
    </row>
    <row r="21" spans="1:3" ht="18.75">
      <c r="A21" s="35"/>
      <c r="B21" s="29"/>
      <c r="C21" s="29"/>
    </row>
    <row r="22" spans="1:3" ht="18.75">
      <c r="A22" s="30"/>
      <c r="B22" s="29"/>
      <c r="C22" s="29"/>
    </row>
    <row r="23" spans="1:3" ht="18.75">
      <c r="A23" s="30" t="s">
        <v>32</v>
      </c>
      <c r="B23" s="29"/>
      <c r="C23" s="29"/>
    </row>
    <row r="24" spans="1:3" ht="18.75">
      <c r="A24" s="30" t="s">
        <v>33</v>
      </c>
      <c r="B24" s="29"/>
      <c r="C24" s="29"/>
    </row>
    <row r="25" spans="1:3" ht="18.75">
      <c r="A25" s="35" t="s">
        <v>34</v>
      </c>
      <c r="B25" s="29"/>
      <c r="C25" s="29"/>
    </row>
    <row r="26" spans="1:3" ht="18.75">
      <c r="A26" s="35"/>
      <c r="B26" s="29"/>
      <c r="C26" s="29"/>
    </row>
    <row r="27" spans="1:3" ht="18.75">
      <c r="A27" s="35" t="s">
        <v>35</v>
      </c>
      <c r="B27" s="29"/>
      <c r="C27" s="29"/>
    </row>
    <row r="28" spans="1:3" ht="15.75">
      <c r="A28" s="36"/>
      <c r="B28" s="29"/>
      <c r="C28" s="29"/>
    </row>
    <row r="29" spans="1:3" ht="15.75">
      <c r="A29" s="36"/>
      <c r="B29" s="29"/>
      <c r="C29" s="29"/>
    </row>
    <row r="30" spans="1:3" ht="15.75">
      <c r="A30" s="36"/>
      <c r="B30" s="29"/>
      <c r="C30" s="29"/>
    </row>
    <row r="31" spans="1:3" ht="15.75">
      <c r="A31" s="36"/>
      <c r="B31" s="29"/>
      <c r="C31" s="29"/>
    </row>
    <row r="32" spans="1:3" ht="12.75">
      <c r="A32" s="29"/>
      <c r="B32" s="29"/>
      <c r="C32" s="29"/>
    </row>
    <row r="33" spans="1:3" ht="12.75">
      <c r="A33" s="29"/>
      <c r="B33" s="29"/>
      <c r="C33" s="29"/>
    </row>
    <row r="34" spans="1:3" ht="12.75">
      <c r="A34" s="29"/>
      <c r="B34" s="29"/>
      <c r="C34" s="29"/>
    </row>
    <row r="35" spans="1:3" ht="12.75">
      <c r="A35" s="29"/>
      <c r="B35" s="29"/>
      <c r="C35" s="29"/>
    </row>
    <row r="36" spans="1:3" ht="12.75">
      <c r="A36" s="29"/>
      <c r="B36" s="29"/>
      <c r="C36" s="29"/>
    </row>
    <row r="37" spans="1:3" ht="12.75">
      <c r="A37" s="29"/>
      <c r="B37" s="29"/>
      <c r="C37" s="29"/>
    </row>
    <row r="38" spans="1:3" ht="12.75">
      <c r="A38" s="29"/>
      <c r="B38" s="29"/>
      <c r="C38" s="29"/>
    </row>
    <row r="39" spans="1:3" ht="12.75">
      <c r="A39" s="29"/>
      <c r="B39" s="29"/>
      <c r="C39" s="29"/>
    </row>
    <row r="40" spans="1:3" ht="12.75">
      <c r="A40" s="29"/>
      <c r="B40" s="29"/>
      <c r="C40" s="29"/>
    </row>
    <row r="41" spans="1:3" ht="12.75">
      <c r="A41" s="29"/>
      <c r="B41" s="29"/>
      <c r="C41" s="29"/>
    </row>
    <row r="42" spans="1:3" ht="12.75">
      <c r="A42" s="29"/>
      <c r="B42" s="29"/>
      <c r="C42" s="29"/>
    </row>
    <row r="43" spans="1:3" ht="12.75">
      <c r="A43" s="29"/>
      <c r="B43" s="29"/>
      <c r="C43" s="29"/>
    </row>
    <row r="44" spans="1:3" ht="12.75">
      <c r="A44" s="29"/>
      <c r="B44" s="29"/>
      <c r="C44" s="29"/>
    </row>
    <row r="45" spans="1:3" ht="12.75">
      <c r="A45" s="29"/>
      <c r="B45" s="29"/>
      <c r="C45" s="29"/>
    </row>
    <row r="46" spans="1:3" ht="12.75">
      <c r="A46" s="29"/>
      <c r="B46" s="29"/>
      <c r="C46" s="29"/>
    </row>
    <row r="47" spans="1:3" ht="12.75">
      <c r="A47" s="29"/>
      <c r="B47" s="29"/>
      <c r="C47" s="29"/>
    </row>
    <row r="48" spans="1:3" ht="12.75">
      <c r="A48" s="29"/>
      <c r="B48" s="29"/>
      <c r="C48" s="29"/>
    </row>
    <row r="49" spans="1:3" ht="12.75">
      <c r="A49" s="29"/>
      <c r="B49" s="29"/>
      <c r="C49" s="29"/>
    </row>
    <row r="50" spans="1:3" ht="12.75">
      <c r="A50" s="29"/>
      <c r="B50" s="29"/>
      <c r="C50" s="29"/>
    </row>
    <row r="51" spans="1:3" ht="12.75">
      <c r="A51" s="29"/>
      <c r="B51" s="29"/>
      <c r="C51" s="29"/>
    </row>
    <row r="52" spans="1:3" ht="12.75">
      <c r="A52" s="29"/>
      <c r="B52" s="29"/>
      <c r="C52" s="29"/>
    </row>
    <row r="53" spans="1:3" ht="12.75">
      <c r="A53" s="29"/>
      <c r="B53" s="29"/>
      <c r="C53" s="29"/>
    </row>
    <row r="54" spans="1:3" ht="12.75">
      <c r="A54" s="29"/>
      <c r="B54" s="29"/>
      <c r="C54" s="29"/>
    </row>
    <row r="55" spans="1:3" ht="12.75">
      <c r="A55" s="29"/>
      <c r="B55" s="29"/>
      <c r="C55" s="29"/>
    </row>
    <row r="56" spans="1:3" ht="12.75">
      <c r="A56" s="29"/>
      <c r="B56" s="29"/>
      <c r="C56" s="29"/>
    </row>
    <row r="57" spans="1:3" ht="12.75">
      <c r="A57" s="29"/>
      <c r="B57" s="29"/>
      <c r="C57" s="29"/>
    </row>
    <row r="58" spans="1:3" ht="12.75">
      <c r="A58" s="29"/>
      <c r="B58" s="29"/>
      <c r="C58" s="29"/>
    </row>
    <row r="59" spans="1:3" ht="12.75">
      <c r="A59" s="29"/>
      <c r="B59" s="29"/>
      <c r="C59" s="29"/>
    </row>
    <row r="60" spans="1:3" ht="12.75">
      <c r="A60" s="29"/>
      <c r="B60" s="29"/>
      <c r="C60" s="29"/>
    </row>
    <row r="61" spans="1:3" ht="12.75">
      <c r="A61" s="29"/>
      <c r="B61" s="29"/>
      <c r="C61" s="29"/>
    </row>
    <row r="62" spans="1:3" ht="12.75">
      <c r="A62" s="29"/>
      <c r="B62" s="29"/>
      <c r="C62" s="29"/>
    </row>
    <row r="63" spans="1:3" ht="12.75">
      <c r="A63" s="29"/>
      <c r="B63" s="29"/>
      <c r="C63" s="29"/>
    </row>
    <row r="64" spans="1:3" ht="12.75">
      <c r="A64" s="29"/>
      <c r="B64" s="29"/>
      <c r="C64" s="29"/>
    </row>
    <row r="65" spans="1:3" ht="12.75">
      <c r="A65" s="29"/>
      <c r="B65" s="29"/>
      <c r="C65" s="29"/>
    </row>
    <row r="66" spans="1:3" ht="12.75">
      <c r="A66" s="29"/>
      <c r="B66" s="29"/>
      <c r="C66" s="29"/>
    </row>
    <row r="67" spans="1:3" ht="12.75">
      <c r="A67" s="29"/>
      <c r="B67" s="29"/>
      <c r="C67" s="29"/>
    </row>
    <row r="68" spans="1:3" ht="12.75">
      <c r="A68" s="29"/>
      <c r="B68" s="29"/>
      <c r="C68" s="29"/>
    </row>
    <row r="69" spans="1:3" ht="12.75">
      <c r="A69" s="29"/>
      <c r="B69" s="29"/>
      <c r="C69" s="29"/>
    </row>
    <row r="70" spans="1:3" ht="12.75">
      <c r="A70" s="29"/>
      <c r="B70" s="29"/>
      <c r="C70" s="29"/>
    </row>
    <row r="71" spans="1:3" ht="12.75">
      <c r="A71" s="29"/>
      <c r="B71" s="29"/>
      <c r="C71" s="29"/>
    </row>
    <row r="72" spans="1:3" ht="12.75">
      <c r="A72" s="29"/>
      <c r="B72" s="29"/>
      <c r="C72" s="29"/>
    </row>
    <row r="73" spans="1:3" ht="12.75">
      <c r="A73" s="29"/>
      <c r="B73" s="29"/>
      <c r="C73" s="29"/>
    </row>
    <row r="74" spans="1:3" ht="12.75">
      <c r="A74" s="29"/>
      <c r="B74" s="29"/>
      <c r="C74" s="29"/>
    </row>
    <row r="75" spans="1:3" ht="12.75">
      <c r="A75" s="29"/>
      <c r="B75" s="29"/>
      <c r="C75" s="29"/>
    </row>
    <row r="76" spans="1:3" ht="12.75">
      <c r="A76" s="29"/>
      <c r="B76" s="29"/>
      <c r="C76" s="29"/>
    </row>
    <row r="77" spans="1:3" ht="12.75">
      <c r="A77" s="29"/>
      <c r="B77" s="29"/>
      <c r="C77" s="29"/>
    </row>
    <row r="78" spans="1:3" ht="12.75">
      <c r="A78" s="29"/>
      <c r="B78" s="29"/>
      <c r="C78" s="29"/>
    </row>
    <row r="79" spans="1:3" ht="12.75">
      <c r="A79" s="29"/>
      <c r="B79" s="29"/>
      <c r="C79" s="29"/>
    </row>
    <row r="80" spans="1:3" ht="12.75">
      <c r="A80" s="29"/>
      <c r="B80" s="29"/>
      <c r="C80" s="29"/>
    </row>
    <row r="81" spans="1:3" ht="12.75">
      <c r="A81" s="29"/>
      <c r="B81" s="29"/>
      <c r="C81" s="29"/>
    </row>
    <row r="82" spans="1:3" ht="12.75">
      <c r="A82" s="29"/>
      <c r="B82" s="29"/>
      <c r="C82" s="29"/>
    </row>
    <row r="83" spans="1:3" ht="12.75">
      <c r="A83" s="29"/>
      <c r="B83" s="29"/>
      <c r="C83" s="29"/>
    </row>
    <row r="84" spans="1:3" ht="12.75">
      <c r="A84" s="29"/>
      <c r="B84" s="29"/>
      <c r="C84" s="29"/>
    </row>
    <row r="85" spans="1:3" ht="12.75">
      <c r="A85" s="29"/>
      <c r="B85" s="29"/>
      <c r="C85" s="29"/>
    </row>
    <row r="86" spans="1:3" ht="12.75">
      <c r="A86" s="29"/>
      <c r="B86" s="29"/>
      <c r="C86" s="29"/>
    </row>
    <row r="87" spans="1:3" ht="12.75">
      <c r="A87" s="29"/>
      <c r="B87" s="29"/>
      <c r="C87" s="29"/>
    </row>
    <row r="88" spans="1:3" ht="12.75">
      <c r="A88" s="29"/>
      <c r="B88" s="29"/>
      <c r="C88" s="29"/>
    </row>
    <row r="89" spans="1:3" ht="12.75">
      <c r="A89" s="29"/>
      <c r="B89" s="29"/>
      <c r="C89" s="29"/>
    </row>
    <row r="90" spans="1:3" ht="12.75">
      <c r="A90" s="29"/>
      <c r="B90" s="29"/>
      <c r="C90" s="29"/>
    </row>
    <row r="91" spans="1:3" ht="12.75">
      <c r="A91" s="29"/>
      <c r="B91" s="29"/>
      <c r="C91" s="29"/>
    </row>
    <row r="92" spans="1:3" ht="12.75">
      <c r="A92" s="29"/>
      <c r="B92" s="29"/>
      <c r="C92" s="29"/>
    </row>
    <row r="93" spans="1:3" ht="12.75">
      <c r="A93" s="29"/>
      <c r="B93" s="29"/>
      <c r="C93" s="29"/>
    </row>
    <row r="94" spans="1:3" ht="12.75">
      <c r="A94" s="29"/>
      <c r="B94" s="29"/>
      <c r="C94" s="29"/>
    </row>
    <row r="95" spans="1:3" ht="12.75">
      <c r="A95" s="29"/>
      <c r="B95" s="29"/>
      <c r="C95" s="29"/>
    </row>
    <row r="96" spans="1:3" ht="12.75">
      <c r="A96" s="29"/>
      <c r="B96" s="29"/>
      <c r="C96" s="29"/>
    </row>
    <row r="97" spans="1:3" ht="12.75">
      <c r="A97" s="29"/>
      <c r="B97" s="29"/>
      <c r="C97" s="29"/>
    </row>
    <row r="98" spans="1:3" ht="12.75">
      <c r="A98" s="29"/>
      <c r="B98" s="29"/>
      <c r="C98" s="29"/>
    </row>
    <row r="99" spans="1:3" ht="12.75">
      <c r="A99" s="29"/>
      <c r="B99" s="29"/>
      <c r="C99" s="29"/>
    </row>
    <row r="100" spans="1:3" ht="12.75">
      <c r="A100" s="29"/>
      <c r="B100" s="29"/>
      <c r="C100" s="29"/>
    </row>
    <row r="101" spans="1:3" ht="12.75">
      <c r="A101" s="29"/>
      <c r="B101" s="29"/>
      <c r="C101" s="29"/>
    </row>
    <row r="102" spans="1:3" ht="12.75">
      <c r="A102" s="29"/>
      <c r="B102" s="29"/>
      <c r="C102" s="29"/>
    </row>
    <row r="103" spans="1:3" ht="12.75">
      <c r="A103" s="29"/>
      <c r="B103" s="29"/>
      <c r="C103" s="29"/>
    </row>
    <row r="104" spans="1:3" ht="12.75">
      <c r="A104" s="29"/>
      <c r="B104" s="29"/>
      <c r="C104" s="29"/>
    </row>
    <row r="105" spans="1:3" ht="12.75">
      <c r="A105" s="29"/>
      <c r="B105" s="29"/>
      <c r="C105" s="29"/>
    </row>
    <row r="106" spans="1:3" ht="12.75">
      <c r="A106" s="29"/>
      <c r="B106" s="29"/>
      <c r="C106" s="29"/>
    </row>
    <row r="107" spans="1:3" ht="12.75">
      <c r="A107" s="29"/>
      <c r="B107" s="29"/>
      <c r="C107" s="29"/>
    </row>
  </sheetData>
  <mergeCells count="1">
    <mergeCell ref="B1:B12"/>
  </mergeCells>
  <printOptions/>
  <pageMargins left="0.7874015748031497" right="0.7874015748031497" top="0.984251968503937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E8" sqref="E8"/>
    </sheetView>
  </sheetViews>
  <sheetFormatPr defaultColWidth="9.140625" defaultRowHeight="12.75"/>
  <cols>
    <col min="2" max="2" width="8.8515625" style="0" customWidth="1"/>
    <col min="3" max="3" width="34.7109375" style="0" customWidth="1"/>
  </cols>
  <sheetData>
    <row r="1" spans="1:7" ht="12.75">
      <c r="A1" s="1"/>
      <c r="B1" s="1"/>
      <c r="C1" s="41" t="s">
        <v>8</v>
      </c>
      <c r="D1" s="41"/>
      <c r="E1" s="41"/>
      <c r="F1" s="41"/>
      <c r="G1" s="41"/>
    </row>
    <row r="2" spans="1:7" ht="13.5" thickBot="1">
      <c r="A2" s="1"/>
      <c r="B2" s="1"/>
      <c r="C2" s="1"/>
      <c r="D2" s="1"/>
      <c r="E2" s="1"/>
      <c r="F2" s="1"/>
      <c r="G2" s="1"/>
    </row>
    <row r="3" spans="1:11" ht="12.75">
      <c r="A3" s="42" t="s">
        <v>0</v>
      </c>
      <c r="B3" s="45" t="s">
        <v>1</v>
      </c>
      <c r="C3" s="46"/>
      <c r="D3" s="51" t="s">
        <v>13</v>
      </c>
      <c r="E3" s="52"/>
      <c r="F3" s="52"/>
      <c r="G3" s="53"/>
      <c r="H3" s="51" t="s">
        <v>13</v>
      </c>
      <c r="I3" s="52"/>
      <c r="J3" s="52"/>
      <c r="K3" s="53"/>
    </row>
    <row r="4" spans="1:11" ht="25.5" customHeight="1">
      <c r="A4" s="43"/>
      <c r="B4" s="47"/>
      <c r="C4" s="48"/>
      <c r="D4" s="54" t="s">
        <v>2</v>
      </c>
      <c r="E4" s="56" t="s">
        <v>3</v>
      </c>
      <c r="F4" s="58" t="s">
        <v>4</v>
      </c>
      <c r="G4" s="59"/>
      <c r="H4" s="54" t="s">
        <v>2</v>
      </c>
      <c r="I4" s="56" t="s">
        <v>3</v>
      </c>
      <c r="J4" s="58" t="s">
        <v>4</v>
      </c>
      <c r="K4" s="59"/>
    </row>
    <row r="5" spans="1:11" ht="12.75">
      <c r="A5" s="43"/>
      <c r="B5" s="47"/>
      <c r="C5" s="48"/>
      <c r="D5" s="54"/>
      <c r="E5" s="56"/>
      <c r="F5" s="58"/>
      <c r="G5" s="59"/>
      <c r="H5" s="54"/>
      <c r="I5" s="56"/>
      <c r="J5" s="58"/>
      <c r="K5" s="59"/>
    </row>
    <row r="6" spans="1:11" ht="34.5" thickBot="1">
      <c r="A6" s="44"/>
      <c r="B6" s="49"/>
      <c r="C6" s="50"/>
      <c r="D6" s="55"/>
      <c r="E6" s="57"/>
      <c r="F6" s="22" t="s">
        <v>5</v>
      </c>
      <c r="G6" s="23" t="s">
        <v>6</v>
      </c>
      <c r="H6" s="55"/>
      <c r="I6" s="57"/>
      <c r="J6" s="22" t="s">
        <v>5</v>
      </c>
      <c r="K6" s="23" t="s">
        <v>6</v>
      </c>
    </row>
    <row r="7" spans="1:11" ht="75.75" customHeight="1">
      <c r="A7" s="5">
        <v>1</v>
      </c>
      <c r="B7" s="8">
        <v>704</v>
      </c>
      <c r="C7" s="9" t="s">
        <v>9</v>
      </c>
      <c r="D7" s="18">
        <v>184.5</v>
      </c>
      <c r="E7" s="6">
        <v>6.3</v>
      </c>
      <c r="F7" s="24"/>
      <c r="G7" s="25"/>
      <c r="H7" s="18">
        <v>241.6</v>
      </c>
      <c r="I7" s="6">
        <v>197.7</v>
      </c>
      <c r="J7" s="24"/>
      <c r="K7" s="25"/>
    </row>
    <row r="8" spans="1:11" ht="61.5" customHeight="1">
      <c r="A8" s="7">
        <f>A7+1</f>
        <v>2</v>
      </c>
      <c r="B8" s="8">
        <v>705</v>
      </c>
      <c r="C8" s="9" t="s">
        <v>14</v>
      </c>
      <c r="D8" s="19"/>
      <c r="E8" s="10"/>
      <c r="F8" s="19"/>
      <c r="G8" s="26"/>
      <c r="H8" s="19">
        <v>37.1</v>
      </c>
      <c r="I8" s="10"/>
      <c r="J8" s="19"/>
      <c r="K8" s="26"/>
    </row>
    <row r="9" spans="1:11" ht="67.5" customHeight="1">
      <c r="A9" s="7">
        <f>A8+1</f>
        <v>3</v>
      </c>
      <c r="B9" s="8">
        <v>710</v>
      </c>
      <c r="C9" s="9" t="s">
        <v>10</v>
      </c>
      <c r="D9" s="19">
        <v>23.1</v>
      </c>
      <c r="E9" s="10"/>
      <c r="F9" s="19"/>
      <c r="G9" s="26"/>
      <c r="H9" s="19">
        <v>0.2</v>
      </c>
      <c r="I9" s="10">
        <v>0.2</v>
      </c>
      <c r="J9" s="19"/>
      <c r="K9" s="26"/>
    </row>
    <row r="10" spans="1:11" ht="54.75" customHeight="1">
      <c r="A10" s="7">
        <f>A9+1</f>
        <v>4</v>
      </c>
      <c r="B10" s="8">
        <v>711</v>
      </c>
      <c r="C10" s="9" t="s">
        <v>15</v>
      </c>
      <c r="D10" s="19">
        <v>1.7</v>
      </c>
      <c r="E10" s="10"/>
      <c r="F10" s="19"/>
      <c r="G10" s="26"/>
      <c r="H10" s="19">
        <v>2.9</v>
      </c>
      <c r="I10" s="10"/>
      <c r="J10" s="19"/>
      <c r="K10" s="26"/>
    </row>
    <row r="11" spans="1:11" ht="135" customHeight="1" thickBot="1">
      <c r="A11" s="7">
        <f>A10+1</f>
        <v>5</v>
      </c>
      <c r="B11" s="11">
        <v>718</v>
      </c>
      <c r="C11" s="12" t="s">
        <v>22</v>
      </c>
      <c r="D11" s="20">
        <v>346.5</v>
      </c>
      <c r="E11" s="13">
        <v>339.7</v>
      </c>
      <c r="F11" s="19"/>
      <c r="G11" s="26"/>
      <c r="H11" s="20">
        <v>508.1</v>
      </c>
      <c r="I11" s="13">
        <v>508.1</v>
      </c>
      <c r="J11" s="19"/>
      <c r="K11" s="26"/>
    </row>
    <row r="12" spans="1:11" ht="16.5" thickBot="1">
      <c r="A12" s="14"/>
      <c r="B12" s="15"/>
      <c r="C12" s="16" t="s">
        <v>7</v>
      </c>
      <c r="D12" s="21">
        <f aca="true" t="shared" si="0" ref="D12:K12">SUM(D7:D11)</f>
        <v>555.8</v>
      </c>
      <c r="E12" s="17">
        <f t="shared" si="0"/>
        <v>346</v>
      </c>
      <c r="F12" s="27">
        <f t="shared" si="0"/>
        <v>0</v>
      </c>
      <c r="G12" s="28">
        <f t="shared" si="0"/>
        <v>0</v>
      </c>
      <c r="H12" s="21">
        <f t="shared" si="0"/>
        <v>789.9</v>
      </c>
      <c r="I12" s="17">
        <f t="shared" si="0"/>
        <v>706</v>
      </c>
      <c r="J12" s="27">
        <f t="shared" si="0"/>
        <v>0</v>
      </c>
      <c r="K12" s="28">
        <f t="shared" si="0"/>
        <v>0</v>
      </c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 t="s">
        <v>11</v>
      </c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61" t="s">
        <v>12</v>
      </c>
      <c r="D17" s="62"/>
      <c r="E17" s="62"/>
      <c r="F17" s="62"/>
      <c r="G17" s="1"/>
    </row>
    <row r="18" spans="1:7" ht="12.75">
      <c r="A18" s="1"/>
      <c r="B18" s="1"/>
      <c r="C18" s="2"/>
      <c r="D18" s="1"/>
      <c r="E18" s="1"/>
      <c r="F18" s="1"/>
      <c r="G18" s="4"/>
    </row>
    <row r="19" spans="1:7" ht="12.75">
      <c r="A19" s="1"/>
      <c r="B19" s="1"/>
      <c r="C19" s="1"/>
      <c r="D19" s="1"/>
      <c r="E19" s="1"/>
      <c r="F19" s="1"/>
      <c r="G19" s="3"/>
    </row>
    <row r="20" spans="1:7" ht="12.75">
      <c r="A20" s="1"/>
      <c r="B20" s="1"/>
      <c r="C20" s="60"/>
      <c r="D20" s="60"/>
      <c r="E20" s="60"/>
      <c r="F20" s="1"/>
      <c r="G20" s="3"/>
    </row>
  </sheetData>
  <mergeCells count="13">
    <mergeCell ref="C20:E20"/>
    <mergeCell ref="C17:F17"/>
    <mergeCell ref="H3:K3"/>
    <mergeCell ref="H4:H6"/>
    <mergeCell ref="I4:I6"/>
    <mergeCell ref="J4:K5"/>
    <mergeCell ref="C1:G1"/>
    <mergeCell ref="A3:A6"/>
    <mergeCell ref="B3:C6"/>
    <mergeCell ref="D3:G3"/>
    <mergeCell ref="D4:D6"/>
    <mergeCell ref="E4:E6"/>
    <mergeCell ref="F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F7" sqref="F7"/>
    </sheetView>
  </sheetViews>
  <sheetFormatPr defaultColWidth="9.140625" defaultRowHeight="12.75"/>
  <cols>
    <col min="3" max="3" width="33.57421875" style="0" customWidth="1"/>
  </cols>
  <sheetData>
    <row r="1" spans="1:7" ht="12.75">
      <c r="A1" s="1"/>
      <c r="B1" s="1"/>
      <c r="C1" s="41" t="s">
        <v>8</v>
      </c>
      <c r="D1" s="41"/>
      <c r="E1" s="41"/>
      <c r="F1" s="41"/>
      <c r="G1" s="41"/>
    </row>
    <row r="2" spans="1:7" ht="13.5" thickBot="1">
      <c r="A2" s="1"/>
      <c r="B2" s="1"/>
      <c r="C2" s="1"/>
      <c r="D2" s="1"/>
      <c r="E2" s="1"/>
      <c r="F2" s="1"/>
      <c r="G2" s="1"/>
    </row>
    <row r="3" spans="1:15" ht="12.75">
      <c r="A3" s="42" t="s">
        <v>0</v>
      </c>
      <c r="B3" s="45" t="s">
        <v>1</v>
      </c>
      <c r="C3" s="46"/>
      <c r="D3" s="51" t="s">
        <v>13</v>
      </c>
      <c r="E3" s="52"/>
      <c r="F3" s="52"/>
      <c r="G3" s="53"/>
      <c r="H3" s="51" t="s">
        <v>16</v>
      </c>
      <c r="I3" s="52"/>
      <c r="J3" s="52"/>
      <c r="K3" s="53"/>
      <c r="L3" s="51" t="s">
        <v>17</v>
      </c>
      <c r="M3" s="52"/>
      <c r="N3" s="52"/>
      <c r="O3" s="53"/>
    </row>
    <row r="4" spans="1:15" ht="12.75">
      <c r="A4" s="43"/>
      <c r="B4" s="47"/>
      <c r="C4" s="48"/>
      <c r="D4" s="54" t="s">
        <v>2</v>
      </c>
      <c r="E4" s="56" t="s">
        <v>3</v>
      </c>
      <c r="F4" s="58" t="s">
        <v>4</v>
      </c>
      <c r="G4" s="59"/>
      <c r="H4" s="54" t="s">
        <v>2</v>
      </c>
      <c r="I4" s="56" t="s">
        <v>3</v>
      </c>
      <c r="J4" s="58" t="s">
        <v>4</v>
      </c>
      <c r="K4" s="59"/>
      <c r="L4" s="54" t="s">
        <v>2</v>
      </c>
      <c r="M4" s="56" t="s">
        <v>3</v>
      </c>
      <c r="N4" s="58" t="s">
        <v>4</v>
      </c>
      <c r="O4" s="59"/>
    </row>
    <row r="5" spans="1:15" ht="21" customHeight="1">
      <c r="A5" s="43"/>
      <c r="B5" s="47"/>
      <c r="C5" s="48"/>
      <c r="D5" s="54"/>
      <c r="E5" s="56"/>
      <c r="F5" s="58"/>
      <c r="G5" s="59"/>
      <c r="H5" s="54"/>
      <c r="I5" s="56"/>
      <c r="J5" s="58"/>
      <c r="K5" s="59"/>
      <c r="L5" s="54"/>
      <c r="M5" s="56"/>
      <c r="N5" s="58"/>
      <c r="O5" s="59"/>
    </row>
    <row r="6" spans="1:15" ht="34.5" thickBot="1">
      <c r="A6" s="44"/>
      <c r="B6" s="49"/>
      <c r="C6" s="50"/>
      <c r="D6" s="55"/>
      <c r="E6" s="57"/>
      <c r="F6" s="22" t="s">
        <v>5</v>
      </c>
      <c r="G6" s="23" t="s">
        <v>6</v>
      </c>
      <c r="H6" s="55"/>
      <c r="I6" s="57"/>
      <c r="J6" s="22" t="s">
        <v>5</v>
      </c>
      <c r="K6" s="23" t="s">
        <v>6</v>
      </c>
      <c r="L6" s="55"/>
      <c r="M6" s="57"/>
      <c r="N6" s="22" t="s">
        <v>5</v>
      </c>
      <c r="O6" s="23" t="s">
        <v>6</v>
      </c>
    </row>
    <row r="7" spans="1:15" ht="67.5" customHeight="1">
      <c r="A7" s="5">
        <v>1</v>
      </c>
      <c r="B7" s="8">
        <v>704</v>
      </c>
      <c r="C7" s="9" t="s">
        <v>9</v>
      </c>
      <c r="D7" s="18">
        <v>184.5</v>
      </c>
      <c r="E7" s="6">
        <v>6.3</v>
      </c>
      <c r="F7" s="24"/>
      <c r="G7" s="25"/>
      <c r="H7" s="18">
        <v>241.6</v>
      </c>
      <c r="I7" s="6">
        <v>197.7</v>
      </c>
      <c r="J7" s="24"/>
      <c r="K7" s="25"/>
      <c r="L7" s="18">
        <v>343.2</v>
      </c>
      <c r="M7" s="6">
        <v>208.5</v>
      </c>
      <c r="N7" s="24"/>
      <c r="O7" s="25"/>
    </row>
    <row r="8" spans="1:15" ht="72" customHeight="1">
      <c r="A8" s="7">
        <f>A7+1</f>
        <v>2</v>
      </c>
      <c r="B8" s="8">
        <v>705</v>
      </c>
      <c r="C8" s="9" t="s">
        <v>14</v>
      </c>
      <c r="D8" s="19"/>
      <c r="E8" s="10"/>
      <c r="F8" s="19"/>
      <c r="G8" s="26"/>
      <c r="H8" s="19">
        <v>37.1</v>
      </c>
      <c r="I8" s="10"/>
      <c r="J8" s="19"/>
      <c r="K8" s="26"/>
      <c r="L8" s="19">
        <v>59.3</v>
      </c>
      <c r="M8" s="10"/>
      <c r="N8" s="19"/>
      <c r="O8" s="26"/>
    </row>
    <row r="9" spans="1:15" ht="80.25" customHeight="1">
      <c r="A9" s="7">
        <f>A8+1</f>
        <v>3</v>
      </c>
      <c r="B9" s="8">
        <v>710</v>
      </c>
      <c r="C9" s="9" t="s">
        <v>10</v>
      </c>
      <c r="D9" s="19">
        <v>23.1</v>
      </c>
      <c r="E9" s="10"/>
      <c r="F9" s="19"/>
      <c r="G9" s="26"/>
      <c r="H9" s="19">
        <v>0.2</v>
      </c>
      <c r="I9" s="10">
        <v>0.2</v>
      </c>
      <c r="J9" s="19"/>
      <c r="K9" s="26"/>
      <c r="L9" s="19">
        <v>2.7</v>
      </c>
      <c r="M9" s="10">
        <v>2.7</v>
      </c>
      <c r="N9" s="19"/>
      <c r="O9" s="26"/>
    </row>
    <row r="10" spans="1:15" ht="60" customHeight="1">
      <c r="A10" s="7">
        <f>A9+1</f>
        <v>4</v>
      </c>
      <c r="B10" s="8">
        <v>711</v>
      </c>
      <c r="C10" s="9" t="s">
        <v>15</v>
      </c>
      <c r="D10" s="19">
        <v>1.7</v>
      </c>
      <c r="E10" s="10"/>
      <c r="F10" s="19"/>
      <c r="G10" s="26"/>
      <c r="H10" s="19">
        <v>2.9</v>
      </c>
      <c r="I10" s="10"/>
      <c r="J10" s="19"/>
      <c r="K10" s="26"/>
      <c r="L10" s="19">
        <v>0.9</v>
      </c>
      <c r="M10" s="10"/>
      <c r="N10" s="19"/>
      <c r="O10" s="26"/>
    </row>
    <row r="11" spans="1:15" ht="138" customHeight="1" thickBot="1">
      <c r="A11" s="7">
        <f>A10+1</f>
        <v>5</v>
      </c>
      <c r="B11" s="11">
        <v>718</v>
      </c>
      <c r="C11" s="12" t="s">
        <v>22</v>
      </c>
      <c r="D11" s="20">
        <v>346.5</v>
      </c>
      <c r="E11" s="13">
        <v>339.7</v>
      </c>
      <c r="F11" s="19"/>
      <c r="G11" s="26"/>
      <c r="H11" s="20">
        <v>508.1</v>
      </c>
      <c r="I11" s="13">
        <v>508.1</v>
      </c>
      <c r="J11" s="19"/>
      <c r="K11" s="26"/>
      <c r="L11" s="20">
        <v>465.8</v>
      </c>
      <c r="M11" s="13">
        <v>465.8</v>
      </c>
      <c r="N11" s="19"/>
      <c r="O11" s="26"/>
    </row>
    <row r="12" spans="1:15" ht="16.5" thickBot="1">
      <c r="A12" s="14"/>
      <c r="B12" s="15"/>
      <c r="C12" s="16" t="s">
        <v>7</v>
      </c>
      <c r="D12" s="21">
        <f aca="true" t="shared" si="0" ref="D12:O12">SUM(D7:D11)</f>
        <v>555.8</v>
      </c>
      <c r="E12" s="17">
        <f t="shared" si="0"/>
        <v>346</v>
      </c>
      <c r="F12" s="27">
        <f t="shared" si="0"/>
        <v>0</v>
      </c>
      <c r="G12" s="28">
        <f t="shared" si="0"/>
        <v>0</v>
      </c>
      <c r="H12" s="21">
        <f t="shared" si="0"/>
        <v>789.9</v>
      </c>
      <c r="I12" s="17">
        <f t="shared" si="0"/>
        <v>706</v>
      </c>
      <c r="J12" s="27">
        <f t="shared" si="0"/>
        <v>0</v>
      </c>
      <c r="K12" s="28">
        <f t="shared" si="0"/>
        <v>0</v>
      </c>
      <c r="L12" s="21">
        <f t="shared" si="0"/>
        <v>871.9</v>
      </c>
      <c r="M12" s="17">
        <f t="shared" si="0"/>
        <v>677</v>
      </c>
      <c r="N12" s="27">
        <f t="shared" si="0"/>
        <v>0</v>
      </c>
      <c r="O12" s="28">
        <f t="shared" si="0"/>
        <v>0</v>
      </c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 t="s">
        <v>11</v>
      </c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61" t="s">
        <v>12</v>
      </c>
      <c r="D17" s="62"/>
      <c r="E17" s="62"/>
      <c r="F17" s="62"/>
      <c r="G17" s="1"/>
    </row>
    <row r="18" spans="1:7" ht="12.75">
      <c r="A18" s="1"/>
      <c r="B18" s="1"/>
      <c r="C18" s="2"/>
      <c r="D18" s="1"/>
      <c r="E18" s="1"/>
      <c r="F18" s="1"/>
      <c r="G18" s="4"/>
    </row>
  </sheetData>
  <mergeCells count="16">
    <mergeCell ref="C17:F17"/>
    <mergeCell ref="L3:O3"/>
    <mergeCell ref="L4:L6"/>
    <mergeCell ref="M4:M6"/>
    <mergeCell ref="N4:O5"/>
    <mergeCell ref="H3:K3"/>
    <mergeCell ref="D4:D6"/>
    <mergeCell ref="E4:E6"/>
    <mergeCell ref="F4:G5"/>
    <mergeCell ref="H4:H6"/>
    <mergeCell ref="I4:I6"/>
    <mergeCell ref="J4:K5"/>
    <mergeCell ref="C1:G1"/>
    <mergeCell ref="A3:A6"/>
    <mergeCell ref="B3:C6"/>
    <mergeCell ref="D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F11" sqref="F11"/>
    </sheetView>
  </sheetViews>
  <sheetFormatPr defaultColWidth="9.140625" defaultRowHeight="12.75"/>
  <cols>
    <col min="2" max="2" width="6.7109375" style="0" customWidth="1"/>
    <col min="3" max="3" width="26.00390625" style="0" customWidth="1"/>
    <col min="6" max="6" width="5.7109375" style="0" customWidth="1"/>
    <col min="7" max="7" width="7.7109375" style="0" customWidth="1"/>
    <col min="10" max="10" width="5.8515625" style="0" customWidth="1"/>
    <col min="11" max="11" width="7.8515625" style="0" customWidth="1"/>
    <col min="14" max="14" width="4.57421875" style="0" customWidth="1"/>
    <col min="15" max="15" width="8.00390625" style="0" customWidth="1"/>
    <col min="18" max="18" width="4.7109375" style="0" customWidth="1"/>
    <col min="19" max="19" width="7.421875" style="0" customWidth="1"/>
  </cols>
  <sheetData>
    <row r="1" spans="1:11" ht="12.75">
      <c r="A1" s="1"/>
      <c r="B1" s="1"/>
      <c r="C1" s="41" t="s">
        <v>8</v>
      </c>
      <c r="D1" s="41"/>
      <c r="E1" s="41"/>
      <c r="F1" s="41"/>
      <c r="G1" s="41"/>
      <c r="H1" s="62"/>
      <c r="I1" s="62"/>
      <c r="J1" s="62"/>
      <c r="K1" s="62"/>
    </row>
    <row r="2" spans="1:7" ht="13.5" thickBot="1">
      <c r="A2" s="1"/>
      <c r="B2" s="1"/>
      <c r="C2" s="1"/>
      <c r="D2" s="1"/>
      <c r="E2" s="1"/>
      <c r="F2" s="1"/>
      <c r="G2" s="1"/>
    </row>
    <row r="3" spans="1:19" ht="12.75">
      <c r="A3" s="42" t="s">
        <v>0</v>
      </c>
      <c r="B3" s="45" t="s">
        <v>1</v>
      </c>
      <c r="C3" s="46"/>
      <c r="D3" s="51" t="s">
        <v>13</v>
      </c>
      <c r="E3" s="52"/>
      <c r="F3" s="52"/>
      <c r="G3" s="53"/>
      <c r="H3" s="51" t="s">
        <v>16</v>
      </c>
      <c r="I3" s="52"/>
      <c r="J3" s="52"/>
      <c r="K3" s="53"/>
      <c r="L3" s="51" t="s">
        <v>17</v>
      </c>
      <c r="M3" s="52"/>
      <c r="N3" s="52"/>
      <c r="O3" s="53"/>
      <c r="P3" s="51" t="s">
        <v>18</v>
      </c>
      <c r="Q3" s="52"/>
      <c r="R3" s="52"/>
      <c r="S3" s="53"/>
    </row>
    <row r="4" spans="1:19" ht="12.75">
      <c r="A4" s="43"/>
      <c r="B4" s="47"/>
      <c r="C4" s="48"/>
      <c r="D4" s="54" t="s">
        <v>2</v>
      </c>
      <c r="E4" s="56" t="s">
        <v>3</v>
      </c>
      <c r="F4" s="58" t="s">
        <v>4</v>
      </c>
      <c r="G4" s="59"/>
      <c r="H4" s="54" t="s">
        <v>2</v>
      </c>
      <c r="I4" s="56" t="s">
        <v>3</v>
      </c>
      <c r="J4" s="58" t="s">
        <v>4</v>
      </c>
      <c r="K4" s="59"/>
      <c r="L4" s="54" t="s">
        <v>2</v>
      </c>
      <c r="M4" s="56" t="s">
        <v>3</v>
      </c>
      <c r="N4" s="58" t="s">
        <v>4</v>
      </c>
      <c r="O4" s="59"/>
      <c r="P4" s="54" t="s">
        <v>2</v>
      </c>
      <c r="Q4" s="56" t="s">
        <v>3</v>
      </c>
      <c r="R4" s="58" t="s">
        <v>4</v>
      </c>
      <c r="S4" s="59"/>
    </row>
    <row r="5" spans="1:19" ht="21" customHeight="1">
      <c r="A5" s="43"/>
      <c r="B5" s="47"/>
      <c r="C5" s="48"/>
      <c r="D5" s="54"/>
      <c r="E5" s="56"/>
      <c r="F5" s="58"/>
      <c r="G5" s="59"/>
      <c r="H5" s="54"/>
      <c r="I5" s="56"/>
      <c r="J5" s="58"/>
      <c r="K5" s="59"/>
      <c r="L5" s="54"/>
      <c r="M5" s="56"/>
      <c r="N5" s="58"/>
      <c r="O5" s="59"/>
      <c r="P5" s="54"/>
      <c r="Q5" s="56"/>
      <c r="R5" s="58"/>
      <c r="S5" s="59"/>
    </row>
    <row r="6" spans="1:19" ht="36.75" customHeight="1" thickBot="1">
      <c r="A6" s="44"/>
      <c r="B6" s="49"/>
      <c r="C6" s="50"/>
      <c r="D6" s="55"/>
      <c r="E6" s="57"/>
      <c r="F6" s="22" t="s">
        <v>5</v>
      </c>
      <c r="G6" s="23" t="s">
        <v>6</v>
      </c>
      <c r="H6" s="55"/>
      <c r="I6" s="57"/>
      <c r="J6" s="22" t="s">
        <v>5</v>
      </c>
      <c r="K6" s="23" t="s">
        <v>6</v>
      </c>
      <c r="L6" s="55"/>
      <c r="M6" s="57"/>
      <c r="N6" s="22" t="s">
        <v>5</v>
      </c>
      <c r="O6" s="23" t="s">
        <v>6</v>
      </c>
      <c r="P6" s="55"/>
      <c r="Q6" s="57"/>
      <c r="R6" s="22" t="s">
        <v>5</v>
      </c>
      <c r="S6" s="23" t="s">
        <v>6</v>
      </c>
    </row>
    <row r="7" spans="1:19" ht="66" customHeight="1">
      <c r="A7" s="5">
        <v>1</v>
      </c>
      <c r="B7" s="8">
        <v>704</v>
      </c>
      <c r="C7" s="9" t="s">
        <v>9</v>
      </c>
      <c r="D7" s="18">
        <v>184.5</v>
      </c>
      <c r="E7" s="6">
        <v>6.3</v>
      </c>
      <c r="F7" s="24"/>
      <c r="G7" s="25"/>
      <c r="H7" s="18">
        <v>241.6</v>
      </c>
      <c r="I7" s="6">
        <v>197.7</v>
      </c>
      <c r="J7" s="24"/>
      <c r="K7" s="25"/>
      <c r="L7" s="18">
        <v>343.2</v>
      </c>
      <c r="M7" s="6">
        <v>208.5</v>
      </c>
      <c r="N7" s="24"/>
      <c r="O7" s="25"/>
      <c r="P7" s="18">
        <v>473.3</v>
      </c>
      <c r="Q7" s="6">
        <v>228.9</v>
      </c>
      <c r="R7" s="24"/>
      <c r="S7" s="25"/>
    </row>
    <row r="8" spans="1:19" ht="83.25" customHeight="1">
      <c r="A8" s="7">
        <f>A7+1</f>
        <v>2</v>
      </c>
      <c r="B8" s="8">
        <v>705</v>
      </c>
      <c r="C8" s="9" t="s">
        <v>14</v>
      </c>
      <c r="D8" s="19"/>
      <c r="E8" s="10"/>
      <c r="F8" s="19"/>
      <c r="G8" s="26"/>
      <c r="H8" s="19">
        <v>37.1</v>
      </c>
      <c r="I8" s="10"/>
      <c r="J8" s="19"/>
      <c r="K8" s="26"/>
      <c r="L8" s="19">
        <v>59.3</v>
      </c>
      <c r="M8" s="10"/>
      <c r="N8" s="19"/>
      <c r="O8" s="26"/>
      <c r="P8" s="19"/>
      <c r="Q8" s="10"/>
      <c r="R8" s="19"/>
      <c r="S8" s="26"/>
    </row>
    <row r="9" spans="1:19" ht="95.25" customHeight="1">
      <c r="A9" s="7">
        <f>A8+1</f>
        <v>3</v>
      </c>
      <c r="B9" s="8">
        <v>710</v>
      </c>
      <c r="C9" s="9" t="s">
        <v>10</v>
      </c>
      <c r="D9" s="19">
        <v>23.1</v>
      </c>
      <c r="E9" s="10"/>
      <c r="F9" s="19"/>
      <c r="G9" s="26"/>
      <c r="H9" s="19">
        <v>0.2</v>
      </c>
      <c r="I9" s="10">
        <v>0.2</v>
      </c>
      <c r="J9" s="19"/>
      <c r="K9" s="26"/>
      <c r="L9" s="19">
        <v>2.7</v>
      </c>
      <c r="M9" s="10">
        <v>2.7</v>
      </c>
      <c r="N9" s="19"/>
      <c r="O9" s="26"/>
      <c r="P9" s="19">
        <v>4</v>
      </c>
      <c r="Q9" s="10">
        <v>4</v>
      </c>
      <c r="R9" s="19"/>
      <c r="S9" s="26"/>
    </row>
    <row r="10" spans="1:19" ht="60.75" customHeight="1">
      <c r="A10" s="7">
        <f>A9+1</f>
        <v>4</v>
      </c>
      <c r="B10" s="8">
        <v>711</v>
      </c>
      <c r="C10" s="9" t="s">
        <v>15</v>
      </c>
      <c r="D10" s="19">
        <v>1.7</v>
      </c>
      <c r="E10" s="10"/>
      <c r="F10" s="19"/>
      <c r="G10" s="26"/>
      <c r="H10" s="19">
        <v>2.9</v>
      </c>
      <c r="I10" s="10"/>
      <c r="J10" s="19"/>
      <c r="K10" s="26"/>
      <c r="L10" s="19">
        <v>0.9</v>
      </c>
      <c r="M10" s="10"/>
      <c r="N10" s="19"/>
      <c r="O10" s="26"/>
      <c r="P10" s="19">
        <v>0.5</v>
      </c>
      <c r="Q10" s="10"/>
      <c r="R10" s="19"/>
      <c r="S10" s="26"/>
    </row>
    <row r="11" spans="1:19" ht="166.5" customHeight="1" thickBot="1">
      <c r="A11" s="7">
        <f>A10+1</f>
        <v>5</v>
      </c>
      <c r="B11" s="11">
        <v>718</v>
      </c>
      <c r="C11" s="12" t="s">
        <v>22</v>
      </c>
      <c r="D11" s="20">
        <v>346.5</v>
      </c>
      <c r="E11" s="13">
        <v>339.7</v>
      </c>
      <c r="F11" s="19"/>
      <c r="G11" s="26"/>
      <c r="H11" s="20">
        <v>508.1</v>
      </c>
      <c r="I11" s="13">
        <v>508.1</v>
      </c>
      <c r="J11" s="19"/>
      <c r="K11" s="26"/>
      <c r="L11" s="20">
        <v>465.8</v>
      </c>
      <c r="M11" s="13">
        <v>465.8</v>
      </c>
      <c r="N11" s="19"/>
      <c r="O11" s="26"/>
      <c r="P11" s="20">
        <v>114.4</v>
      </c>
      <c r="Q11" s="13">
        <v>114.4</v>
      </c>
      <c r="R11" s="19"/>
      <c r="S11" s="26"/>
    </row>
    <row r="12" spans="1:19" ht="16.5" thickBot="1">
      <c r="A12" s="14"/>
      <c r="B12" s="15"/>
      <c r="C12" s="16" t="s">
        <v>7</v>
      </c>
      <c r="D12" s="21">
        <f aca="true" t="shared" si="0" ref="D12:S12">SUM(D7:D11)</f>
        <v>555.8</v>
      </c>
      <c r="E12" s="17">
        <f t="shared" si="0"/>
        <v>346</v>
      </c>
      <c r="F12" s="27">
        <f t="shared" si="0"/>
        <v>0</v>
      </c>
      <c r="G12" s="28">
        <f t="shared" si="0"/>
        <v>0</v>
      </c>
      <c r="H12" s="21">
        <f t="shared" si="0"/>
        <v>789.9</v>
      </c>
      <c r="I12" s="17">
        <f t="shared" si="0"/>
        <v>706</v>
      </c>
      <c r="J12" s="27">
        <f t="shared" si="0"/>
        <v>0</v>
      </c>
      <c r="K12" s="28">
        <f t="shared" si="0"/>
        <v>0</v>
      </c>
      <c r="L12" s="21">
        <f t="shared" si="0"/>
        <v>871.9</v>
      </c>
      <c r="M12" s="17">
        <f t="shared" si="0"/>
        <v>677</v>
      </c>
      <c r="N12" s="27">
        <f t="shared" si="0"/>
        <v>0</v>
      </c>
      <c r="O12" s="28">
        <f t="shared" si="0"/>
        <v>0</v>
      </c>
      <c r="P12" s="21">
        <f t="shared" si="0"/>
        <v>592.2</v>
      </c>
      <c r="Q12" s="17">
        <f t="shared" si="0"/>
        <v>347.3</v>
      </c>
      <c r="R12" s="27">
        <f t="shared" si="0"/>
        <v>0</v>
      </c>
      <c r="S12" s="28">
        <f t="shared" si="0"/>
        <v>0</v>
      </c>
    </row>
    <row r="14" spans="2:8" ht="12.75">
      <c r="B14" s="1"/>
      <c r="C14" s="1"/>
      <c r="D14" s="1"/>
      <c r="E14" s="1"/>
      <c r="F14" s="1"/>
      <c r="G14" s="1"/>
      <c r="H14" s="1"/>
    </row>
    <row r="15" spans="2:8" ht="12.75">
      <c r="B15" s="1"/>
      <c r="C15" s="1"/>
      <c r="D15" s="1" t="s">
        <v>11</v>
      </c>
      <c r="E15" s="1"/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11" ht="12.75">
      <c r="B17" s="1"/>
      <c r="C17" s="1"/>
      <c r="D17" s="61" t="s">
        <v>12</v>
      </c>
      <c r="E17" s="62"/>
      <c r="F17" s="62"/>
      <c r="G17" s="62"/>
      <c r="H17" s="62"/>
      <c r="I17" s="62"/>
      <c r="J17" s="62"/>
      <c r="K17" s="62"/>
    </row>
    <row r="18" spans="2:8" ht="12.75">
      <c r="B18" s="1"/>
      <c r="C18" s="1"/>
      <c r="D18" s="2"/>
      <c r="E18" s="1"/>
      <c r="F18" s="1"/>
      <c r="G18" s="1"/>
      <c r="H18" s="4"/>
    </row>
  </sheetData>
  <mergeCells count="20">
    <mergeCell ref="D17:K17"/>
    <mergeCell ref="N4:O5"/>
    <mergeCell ref="P3:S3"/>
    <mergeCell ref="P4:P6"/>
    <mergeCell ref="Q4:Q6"/>
    <mergeCell ref="R4:S5"/>
    <mergeCell ref="H3:K3"/>
    <mergeCell ref="L3:O3"/>
    <mergeCell ref="D4:D6"/>
    <mergeCell ref="E4:E6"/>
    <mergeCell ref="C1:K1"/>
    <mergeCell ref="L4:L6"/>
    <mergeCell ref="M4:M6"/>
    <mergeCell ref="A3:A6"/>
    <mergeCell ref="B3:C6"/>
    <mergeCell ref="D3:G3"/>
    <mergeCell ref="F4:G5"/>
    <mergeCell ref="H4:H6"/>
    <mergeCell ref="I4:I6"/>
    <mergeCell ref="J4:K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6.8515625" style="0" customWidth="1"/>
    <col min="3" max="3" width="20.28125" style="0" customWidth="1"/>
    <col min="18" max="18" width="5.8515625" style="0" customWidth="1"/>
    <col min="19" max="19" width="7.57421875" style="0" customWidth="1"/>
    <col min="22" max="22" width="5.7109375" style="0" customWidth="1"/>
    <col min="23" max="23" width="8.00390625" style="0" customWidth="1"/>
  </cols>
  <sheetData>
    <row r="1" spans="1:11" ht="12.75">
      <c r="A1" s="1"/>
      <c r="B1" s="1"/>
      <c r="C1" s="41" t="s">
        <v>8</v>
      </c>
      <c r="D1" s="41"/>
      <c r="E1" s="41"/>
      <c r="F1" s="41"/>
      <c r="G1" s="41"/>
      <c r="H1" s="62"/>
      <c r="I1" s="62"/>
      <c r="J1" s="62"/>
      <c r="K1" s="62"/>
    </row>
    <row r="2" spans="1:7" ht="13.5" thickBot="1">
      <c r="A2" s="1"/>
      <c r="B2" s="1"/>
      <c r="C2" s="1"/>
      <c r="D2" s="1"/>
      <c r="E2" s="1"/>
      <c r="F2" s="1"/>
      <c r="G2" s="1"/>
    </row>
    <row r="3" spans="1:23" ht="12.75">
      <c r="A3" s="42" t="s">
        <v>0</v>
      </c>
      <c r="B3" s="45" t="s">
        <v>1</v>
      </c>
      <c r="C3" s="46"/>
      <c r="D3" s="51" t="s">
        <v>13</v>
      </c>
      <c r="E3" s="52"/>
      <c r="F3" s="52"/>
      <c r="G3" s="53"/>
      <c r="H3" s="51" t="s">
        <v>16</v>
      </c>
      <c r="I3" s="52"/>
      <c r="J3" s="52"/>
      <c r="K3" s="53"/>
      <c r="L3" s="51" t="s">
        <v>17</v>
      </c>
      <c r="M3" s="52"/>
      <c r="N3" s="52"/>
      <c r="O3" s="53"/>
      <c r="P3" s="51" t="s">
        <v>18</v>
      </c>
      <c r="Q3" s="52"/>
      <c r="R3" s="52"/>
      <c r="S3" s="53"/>
      <c r="T3" s="51" t="s">
        <v>19</v>
      </c>
      <c r="U3" s="52"/>
      <c r="V3" s="52"/>
      <c r="W3" s="53"/>
    </row>
    <row r="4" spans="1:23" ht="12.75">
      <c r="A4" s="43"/>
      <c r="B4" s="47"/>
      <c r="C4" s="48"/>
      <c r="D4" s="54" t="s">
        <v>2</v>
      </c>
      <c r="E4" s="56" t="s">
        <v>3</v>
      </c>
      <c r="F4" s="58" t="s">
        <v>4</v>
      </c>
      <c r="G4" s="59"/>
      <c r="H4" s="54" t="s">
        <v>2</v>
      </c>
      <c r="I4" s="56" t="s">
        <v>3</v>
      </c>
      <c r="J4" s="58" t="s">
        <v>4</v>
      </c>
      <c r="K4" s="59"/>
      <c r="L4" s="54" t="s">
        <v>2</v>
      </c>
      <c r="M4" s="56" t="s">
        <v>3</v>
      </c>
      <c r="N4" s="58" t="s">
        <v>4</v>
      </c>
      <c r="O4" s="59"/>
      <c r="P4" s="54" t="s">
        <v>2</v>
      </c>
      <c r="Q4" s="56" t="s">
        <v>3</v>
      </c>
      <c r="R4" s="58" t="s">
        <v>4</v>
      </c>
      <c r="S4" s="59"/>
      <c r="T4" s="54" t="s">
        <v>2</v>
      </c>
      <c r="U4" s="56" t="s">
        <v>3</v>
      </c>
      <c r="V4" s="58" t="s">
        <v>4</v>
      </c>
      <c r="W4" s="59"/>
    </row>
    <row r="5" spans="1:23" ht="21" customHeight="1">
      <c r="A5" s="43"/>
      <c r="B5" s="47"/>
      <c r="C5" s="48"/>
      <c r="D5" s="54"/>
      <c r="E5" s="56"/>
      <c r="F5" s="58"/>
      <c r="G5" s="59"/>
      <c r="H5" s="54"/>
      <c r="I5" s="56"/>
      <c r="J5" s="58"/>
      <c r="K5" s="59"/>
      <c r="L5" s="54"/>
      <c r="M5" s="56"/>
      <c r="N5" s="58"/>
      <c r="O5" s="59"/>
      <c r="P5" s="54"/>
      <c r="Q5" s="56"/>
      <c r="R5" s="58"/>
      <c r="S5" s="59"/>
      <c r="T5" s="54"/>
      <c r="U5" s="56"/>
      <c r="V5" s="58"/>
      <c r="W5" s="59"/>
    </row>
    <row r="6" spans="1:23" ht="34.5" thickBot="1">
      <c r="A6" s="44"/>
      <c r="B6" s="49"/>
      <c r="C6" s="50"/>
      <c r="D6" s="55"/>
      <c r="E6" s="57"/>
      <c r="F6" s="22" t="s">
        <v>5</v>
      </c>
      <c r="G6" s="23" t="s">
        <v>6</v>
      </c>
      <c r="H6" s="55"/>
      <c r="I6" s="57"/>
      <c r="J6" s="22" t="s">
        <v>5</v>
      </c>
      <c r="K6" s="23" t="s">
        <v>6</v>
      </c>
      <c r="L6" s="55"/>
      <c r="M6" s="57"/>
      <c r="N6" s="22" t="s">
        <v>5</v>
      </c>
      <c r="O6" s="23" t="s">
        <v>6</v>
      </c>
      <c r="P6" s="55"/>
      <c r="Q6" s="57"/>
      <c r="R6" s="22" t="s">
        <v>5</v>
      </c>
      <c r="S6" s="23" t="s">
        <v>6</v>
      </c>
      <c r="T6" s="55"/>
      <c r="U6" s="57"/>
      <c r="V6" s="22" t="s">
        <v>5</v>
      </c>
      <c r="W6" s="23" t="s">
        <v>6</v>
      </c>
    </row>
    <row r="7" spans="1:23" ht="89.25" customHeight="1">
      <c r="A7" s="5">
        <v>1</v>
      </c>
      <c r="B7" s="8">
        <v>704</v>
      </c>
      <c r="C7" s="9" t="s">
        <v>9</v>
      </c>
      <c r="D7" s="18">
        <v>184.5</v>
      </c>
      <c r="E7" s="6">
        <v>6.3</v>
      </c>
      <c r="F7" s="24"/>
      <c r="G7" s="25"/>
      <c r="H7" s="18">
        <v>241.6</v>
      </c>
      <c r="I7" s="6">
        <v>197.7</v>
      </c>
      <c r="J7" s="24"/>
      <c r="K7" s="25"/>
      <c r="L7" s="18">
        <v>343.2</v>
      </c>
      <c r="M7" s="6">
        <v>208.5</v>
      </c>
      <c r="N7" s="24"/>
      <c r="O7" s="25"/>
      <c r="P7" s="18">
        <v>473.3</v>
      </c>
      <c r="Q7" s="6">
        <v>228.9</v>
      </c>
      <c r="R7" s="24"/>
      <c r="S7" s="25"/>
      <c r="T7" s="18">
        <v>314.7</v>
      </c>
      <c r="U7" s="6">
        <v>96.4</v>
      </c>
      <c r="V7" s="24"/>
      <c r="W7" s="25"/>
    </row>
    <row r="8" spans="1:23" ht="96.75" customHeight="1">
      <c r="A8" s="7">
        <f>A7+1</f>
        <v>2</v>
      </c>
      <c r="B8" s="8">
        <v>705</v>
      </c>
      <c r="C8" s="9" t="s">
        <v>14</v>
      </c>
      <c r="D8" s="19"/>
      <c r="E8" s="10"/>
      <c r="F8" s="19"/>
      <c r="G8" s="26"/>
      <c r="H8" s="19">
        <v>37.1</v>
      </c>
      <c r="I8" s="10"/>
      <c r="J8" s="19"/>
      <c r="K8" s="26"/>
      <c r="L8" s="19">
        <v>59.3</v>
      </c>
      <c r="M8" s="10"/>
      <c r="N8" s="19"/>
      <c r="O8" s="26"/>
      <c r="P8" s="19"/>
      <c r="Q8" s="10"/>
      <c r="R8" s="19"/>
      <c r="S8" s="26"/>
      <c r="T8" s="19">
        <v>22.2</v>
      </c>
      <c r="U8" s="10"/>
      <c r="V8" s="19"/>
      <c r="W8" s="26"/>
    </row>
    <row r="9" spans="1:23" ht="103.5" customHeight="1">
      <c r="A9" s="7">
        <f>A8+1</f>
        <v>3</v>
      </c>
      <c r="B9" s="8">
        <v>710</v>
      </c>
      <c r="C9" s="9" t="s">
        <v>10</v>
      </c>
      <c r="D9" s="19">
        <v>23.1</v>
      </c>
      <c r="E9" s="10"/>
      <c r="F9" s="19"/>
      <c r="G9" s="26"/>
      <c r="H9" s="19">
        <v>0.2</v>
      </c>
      <c r="I9" s="10">
        <v>0.2</v>
      </c>
      <c r="J9" s="19"/>
      <c r="K9" s="26"/>
      <c r="L9" s="19">
        <v>2.7</v>
      </c>
      <c r="M9" s="10">
        <v>2.7</v>
      </c>
      <c r="N9" s="19"/>
      <c r="O9" s="26"/>
      <c r="P9" s="19">
        <v>4</v>
      </c>
      <c r="Q9" s="10">
        <v>4</v>
      </c>
      <c r="R9" s="19"/>
      <c r="S9" s="26"/>
      <c r="T9" s="19">
        <v>22.4</v>
      </c>
      <c r="U9" s="10">
        <v>22.4</v>
      </c>
      <c r="V9" s="19"/>
      <c r="W9" s="26"/>
    </row>
    <row r="10" spans="1:23" ht="80.25" customHeight="1">
      <c r="A10" s="7">
        <f>A9+1</f>
        <v>4</v>
      </c>
      <c r="B10" s="8">
        <v>711</v>
      </c>
      <c r="C10" s="9" t="s">
        <v>15</v>
      </c>
      <c r="D10" s="19">
        <v>1.7</v>
      </c>
      <c r="E10" s="10"/>
      <c r="F10" s="19"/>
      <c r="G10" s="26"/>
      <c r="H10" s="19">
        <v>2.9</v>
      </c>
      <c r="I10" s="10"/>
      <c r="J10" s="19"/>
      <c r="K10" s="26"/>
      <c r="L10" s="19">
        <v>0.9</v>
      </c>
      <c r="M10" s="10"/>
      <c r="N10" s="19"/>
      <c r="O10" s="26"/>
      <c r="P10" s="19">
        <v>0.5</v>
      </c>
      <c r="Q10" s="10"/>
      <c r="R10" s="19"/>
      <c r="S10" s="26"/>
      <c r="T10" s="19">
        <v>1.6</v>
      </c>
      <c r="U10" s="10"/>
      <c r="V10" s="19"/>
      <c r="W10" s="26"/>
    </row>
    <row r="11" spans="1:23" ht="198" customHeight="1" thickBot="1">
      <c r="A11" s="7">
        <f>A10+1</f>
        <v>5</v>
      </c>
      <c r="B11" s="11">
        <v>718</v>
      </c>
      <c r="C11" s="12" t="s">
        <v>22</v>
      </c>
      <c r="D11" s="20">
        <v>346.5</v>
      </c>
      <c r="E11" s="13">
        <v>339.7</v>
      </c>
      <c r="F11" s="19"/>
      <c r="G11" s="26"/>
      <c r="H11" s="20">
        <v>508.1</v>
      </c>
      <c r="I11" s="13">
        <v>508.1</v>
      </c>
      <c r="J11" s="19"/>
      <c r="K11" s="26"/>
      <c r="L11" s="20">
        <v>465.8</v>
      </c>
      <c r="M11" s="13">
        <v>465.8</v>
      </c>
      <c r="N11" s="19"/>
      <c r="O11" s="26"/>
      <c r="P11" s="20">
        <v>114.4</v>
      </c>
      <c r="Q11" s="13">
        <v>114.4</v>
      </c>
      <c r="R11" s="19"/>
      <c r="S11" s="26"/>
      <c r="T11" s="20">
        <v>80.2</v>
      </c>
      <c r="U11" s="13">
        <v>71.6</v>
      </c>
      <c r="V11" s="19"/>
      <c r="W11" s="26"/>
    </row>
    <row r="12" spans="1:23" ht="16.5" thickBot="1">
      <c r="A12" s="14"/>
      <c r="B12" s="15"/>
      <c r="C12" s="16" t="s">
        <v>7</v>
      </c>
      <c r="D12" s="21">
        <f aca="true" t="shared" si="0" ref="D12:W12">SUM(D7:D11)</f>
        <v>555.8</v>
      </c>
      <c r="E12" s="17">
        <f t="shared" si="0"/>
        <v>346</v>
      </c>
      <c r="F12" s="27">
        <f t="shared" si="0"/>
        <v>0</v>
      </c>
      <c r="G12" s="28">
        <f t="shared" si="0"/>
        <v>0</v>
      </c>
      <c r="H12" s="21">
        <f t="shared" si="0"/>
        <v>789.9</v>
      </c>
      <c r="I12" s="17">
        <f t="shared" si="0"/>
        <v>706</v>
      </c>
      <c r="J12" s="27">
        <f t="shared" si="0"/>
        <v>0</v>
      </c>
      <c r="K12" s="28">
        <f t="shared" si="0"/>
        <v>0</v>
      </c>
      <c r="L12" s="21">
        <f t="shared" si="0"/>
        <v>871.9</v>
      </c>
      <c r="M12" s="17">
        <f t="shared" si="0"/>
        <v>677</v>
      </c>
      <c r="N12" s="27">
        <f t="shared" si="0"/>
        <v>0</v>
      </c>
      <c r="O12" s="28">
        <f t="shared" si="0"/>
        <v>0</v>
      </c>
      <c r="P12" s="21">
        <f t="shared" si="0"/>
        <v>592.2</v>
      </c>
      <c r="Q12" s="17">
        <f t="shared" si="0"/>
        <v>347.3</v>
      </c>
      <c r="R12" s="27">
        <f t="shared" si="0"/>
        <v>0</v>
      </c>
      <c r="S12" s="28">
        <f t="shared" si="0"/>
        <v>0</v>
      </c>
      <c r="T12" s="21">
        <f t="shared" si="0"/>
        <v>441.09999999999997</v>
      </c>
      <c r="U12" s="17">
        <f t="shared" si="0"/>
        <v>190.4</v>
      </c>
      <c r="V12" s="27">
        <f t="shared" si="0"/>
        <v>0</v>
      </c>
      <c r="W12" s="28">
        <f t="shared" si="0"/>
        <v>0</v>
      </c>
    </row>
    <row r="14" spans="2:8" ht="12.75">
      <c r="B14" s="1"/>
      <c r="C14" s="1"/>
      <c r="D14" s="1"/>
      <c r="E14" s="1"/>
      <c r="F14" s="1"/>
      <c r="G14" s="1"/>
      <c r="H14" s="1"/>
    </row>
    <row r="15" spans="2:8" ht="12.75">
      <c r="B15" s="1"/>
      <c r="C15" s="1"/>
      <c r="D15" s="1" t="s">
        <v>11</v>
      </c>
      <c r="E15" s="1"/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11" ht="12.75">
      <c r="B17" s="1"/>
      <c r="C17" s="1"/>
      <c r="D17" s="61" t="s">
        <v>12</v>
      </c>
      <c r="E17" s="62"/>
      <c r="F17" s="62"/>
      <c r="G17" s="62"/>
      <c r="H17" s="62"/>
      <c r="I17" s="62"/>
      <c r="J17" s="62"/>
      <c r="K17" s="62"/>
    </row>
    <row r="18" spans="2:8" ht="12.75">
      <c r="B18" s="1"/>
      <c r="C18" s="1"/>
      <c r="D18" s="2"/>
      <c r="E18" s="1"/>
      <c r="F18" s="1"/>
      <c r="G18" s="1"/>
      <c r="H18" s="4"/>
    </row>
  </sheetData>
  <mergeCells count="24">
    <mergeCell ref="D17:K17"/>
    <mergeCell ref="T3:W3"/>
    <mergeCell ref="T4:T6"/>
    <mergeCell ref="U4:U6"/>
    <mergeCell ref="V4:W5"/>
    <mergeCell ref="N4:O5"/>
    <mergeCell ref="P4:P6"/>
    <mergeCell ref="Q4:Q6"/>
    <mergeCell ref="R4:S5"/>
    <mergeCell ref="L3:O3"/>
    <mergeCell ref="P3:S3"/>
    <mergeCell ref="D4:D6"/>
    <mergeCell ref="E4:E6"/>
    <mergeCell ref="F4:G5"/>
    <mergeCell ref="H4:H6"/>
    <mergeCell ref="I4:I6"/>
    <mergeCell ref="J4:K5"/>
    <mergeCell ref="L4:L6"/>
    <mergeCell ref="M4:M6"/>
    <mergeCell ref="C1:K1"/>
    <mergeCell ref="A3:A6"/>
    <mergeCell ref="B3:C6"/>
    <mergeCell ref="D3:G3"/>
    <mergeCell ref="H3:K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"/>
  <sheetViews>
    <sheetView workbookViewId="0" topLeftCell="A1">
      <selection activeCell="J8" sqref="J8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20.140625" style="0" customWidth="1"/>
  </cols>
  <sheetData>
    <row r="1" spans="1:11" ht="12.75">
      <c r="A1" s="1"/>
      <c r="B1" s="1"/>
      <c r="C1" s="41" t="s">
        <v>8</v>
      </c>
      <c r="D1" s="41"/>
      <c r="E1" s="41"/>
      <c r="F1" s="41"/>
      <c r="G1" s="41"/>
      <c r="H1" s="62"/>
      <c r="I1" s="62"/>
      <c r="J1" s="62"/>
      <c r="K1" s="62"/>
    </row>
    <row r="2" spans="1:7" ht="13.5" thickBot="1">
      <c r="A2" s="1"/>
      <c r="B2" s="1"/>
      <c r="C2" s="1"/>
      <c r="D2" s="1"/>
      <c r="E2" s="1"/>
      <c r="F2" s="1"/>
      <c r="G2" s="1"/>
    </row>
    <row r="3" spans="1:27" ht="12.75">
      <c r="A3" s="42" t="s">
        <v>0</v>
      </c>
      <c r="B3" s="45" t="s">
        <v>1</v>
      </c>
      <c r="C3" s="46"/>
      <c r="D3" s="51" t="s">
        <v>13</v>
      </c>
      <c r="E3" s="52"/>
      <c r="F3" s="52"/>
      <c r="G3" s="53"/>
      <c r="H3" s="51" t="s">
        <v>16</v>
      </c>
      <c r="I3" s="52"/>
      <c r="J3" s="52"/>
      <c r="K3" s="53"/>
      <c r="L3" s="51" t="s">
        <v>17</v>
      </c>
      <c r="M3" s="52"/>
      <c r="N3" s="52"/>
      <c r="O3" s="53"/>
      <c r="P3" s="51" t="s">
        <v>18</v>
      </c>
      <c r="Q3" s="52"/>
      <c r="R3" s="52"/>
      <c r="S3" s="53"/>
      <c r="T3" s="51" t="s">
        <v>19</v>
      </c>
      <c r="U3" s="52"/>
      <c r="V3" s="52"/>
      <c r="W3" s="53"/>
      <c r="X3" s="51" t="s">
        <v>20</v>
      </c>
      <c r="Y3" s="52"/>
      <c r="Z3" s="52"/>
      <c r="AA3" s="53"/>
    </row>
    <row r="4" spans="1:27" ht="12.75">
      <c r="A4" s="43"/>
      <c r="B4" s="47"/>
      <c r="C4" s="48"/>
      <c r="D4" s="54" t="s">
        <v>2</v>
      </c>
      <c r="E4" s="56" t="s">
        <v>3</v>
      </c>
      <c r="F4" s="58" t="s">
        <v>4</v>
      </c>
      <c r="G4" s="59"/>
      <c r="H4" s="54" t="s">
        <v>2</v>
      </c>
      <c r="I4" s="56" t="s">
        <v>3</v>
      </c>
      <c r="J4" s="58" t="s">
        <v>4</v>
      </c>
      <c r="K4" s="59"/>
      <c r="L4" s="54" t="s">
        <v>2</v>
      </c>
      <c r="M4" s="56" t="s">
        <v>3</v>
      </c>
      <c r="N4" s="58" t="s">
        <v>4</v>
      </c>
      <c r="O4" s="59"/>
      <c r="P4" s="54" t="s">
        <v>2</v>
      </c>
      <c r="Q4" s="56" t="s">
        <v>3</v>
      </c>
      <c r="R4" s="58" t="s">
        <v>4</v>
      </c>
      <c r="S4" s="59"/>
      <c r="T4" s="54" t="s">
        <v>2</v>
      </c>
      <c r="U4" s="56" t="s">
        <v>3</v>
      </c>
      <c r="V4" s="58" t="s">
        <v>4</v>
      </c>
      <c r="W4" s="59"/>
      <c r="X4" s="54" t="s">
        <v>2</v>
      </c>
      <c r="Y4" s="56" t="s">
        <v>3</v>
      </c>
      <c r="Z4" s="58" t="s">
        <v>4</v>
      </c>
      <c r="AA4" s="59"/>
    </row>
    <row r="5" spans="1:27" ht="18.75" customHeight="1">
      <c r="A5" s="43"/>
      <c r="B5" s="47"/>
      <c r="C5" s="48"/>
      <c r="D5" s="54"/>
      <c r="E5" s="56"/>
      <c r="F5" s="58"/>
      <c r="G5" s="59"/>
      <c r="H5" s="54"/>
      <c r="I5" s="56"/>
      <c r="J5" s="58"/>
      <c r="K5" s="59"/>
      <c r="L5" s="54"/>
      <c r="M5" s="56"/>
      <c r="N5" s="58"/>
      <c r="O5" s="59"/>
      <c r="P5" s="54"/>
      <c r="Q5" s="56"/>
      <c r="R5" s="58"/>
      <c r="S5" s="59"/>
      <c r="T5" s="54"/>
      <c r="U5" s="56"/>
      <c r="V5" s="58"/>
      <c r="W5" s="59"/>
      <c r="X5" s="54"/>
      <c r="Y5" s="56"/>
      <c r="Z5" s="58"/>
      <c r="AA5" s="59"/>
    </row>
    <row r="6" spans="1:27" ht="34.5" thickBot="1">
      <c r="A6" s="44"/>
      <c r="B6" s="49"/>
      <c r="C6" s="50"/>
      <c r="D6" s="55"/>
      <c r="E6" s="57"/>
      <c r="F6" s="22" t="s">
        <v>5</v>
      </c>
      <c r="G6" s="23" t="s">
        <v>6</v>
      </c>
      <c r="H6" s="55"/>
      <c r="I6" s="57"/>
      <c r="J6" s="22" t="s">
        <v>5</v>
      </c>
      <c r="K6" s="23" t="s">
        <v>6</v>
      </c>
      <c r="L6" s="55"/>
      <c r="M6" s="57"/>
      <c r="N6" s="22" t="s">
        <v>5</v>
      </c>
      <c r="O6" s="23" t="s">
        <v>6</v>
      </c>
      <c r="P6" s="55"/>
      <c r="Q6" s="57"/>
      <c r="R6" s="22" t="s">
        <v>5</v>
      </c>
      <c r="S6" s="23" t="s">
        <v>6</v>
      </c>
      <c r="T6" s="55"/>
      <c r="U6" s="57"/>
      <c r="V6" s="22" t="s">
        <v>5</v>
      </c>
      <c r="W6" s="23" t="s">
        <v>6</v>
      </c>
      <c r="X6" s="55"/>
      <c r="Y6" s="57"/>
      <c r="Z6" s="22" t="s">
        <v>5</v>
      </c>
      <c r="AA6" s="23" t="s">
        <v>6</v>
      </c>
    </row>
    <row r="7" spans="1:27" ht="98.25" customHeight="1">
      <c r="A7" s="5">
        <v>1</v>
      </c>
      <c r="B7" s="8">
        <v>704</v>
      </c>
      <c r="C7" s="9" t="s">
        <v>9</v>
      </c>
      <c r="D7" s="18">
        <v>184.5</v>
      </c>
      <c r="E7" s="6">
        <v>6.3</v>
      </c>
      <c r="F7" s="24"/>
      <c r="G7" s="25"/>
      <c r="H7" s="18">
        <v>241.6</v>
      </c>
      <c r="I7" s="6">
        <v>197.7</v>
      </c>
      <c r="J7" s="24"/>
      <c r="K7" s="25"/>
      <c r="L7" s="18">
        <v>343.2</v>
      </c>
      <c r="M7" s="6">
        <v>208.5</v>
      </c>
      <c r="N7" s="24"/>
      <c r="O7" s="25"/>
      <c r="P7" s="18">
        <v>473.3</v>
      </c>
      <c r="Q7" s="6">
        <v>228.9</v>
      </c>
      <c r="R7" s="24"/>
      <c r="S7" s="25"/>
      <c r="T7" s="18">
        <v>314.7</v>
      </c>
      <c r="U7" s="6">
        <v>96.4</v>
      </c>
      <c r="V7" s="24"/>
      <c r="W7" s="25"/>
      <c r="X7" s="18">
        <v>423.5</v>
      </c>
      <c r="Y7" s="6">
        <v>235.2</v>
      </c>
      <c r="Z7" s="24"/>
      <c r="AA7" s="25"/>
    </row>
    <row r="8" spans="1:27" ht="102.75" customHeight="1">
      <c r="A8" s="7">
        <f>A7+1</f>
        <v>2</v>
      </c>
      <c r="B8" s="8">
        <v>705</v>
      </c>
      <c r="C8" s="9" t="s">
        <v>14</v>
      </c>
      <c r="D8" s="19"/>
      <c r="E8" s="10"/>
      <c r="F8" s="19"/>
      <c r="G8" s="26"/>
      <c r="H8" s="19">
        <v>37.1</v>
      </c>
      <c r="I8" s="10"/>
      <c r="J8" s="19"/>
      <c r="K8" s="26"/>
      <c r="L8" s="19">
        <v>59.3</v>
      </c>
      <c r="M8" s="10"/>
      <c r="N8" s="19"/>
      <c r="O8" s="26"/>
      <c r="P8" s="19"/>
      <c r="Q8" s="10"/>
      <c r="R8" s="19"/>
      <c r="S8" s="26"/>
      <c r="T8" s="19">
        <v>22.2</v>
      </c>
      <c r="U8" s="10"/>
      <c r="V8" s="19"/>
      <c r="W8" s="26"/>
      <c r="X8" s="19">
        <v>44.5</v>
      </c>
      <c r="Y8" s="10"/>
      <c r="Z8" s="19"/>
      <c r="AA8" s="26"/>
    </row>
    <row r="9" spans="1:27" ht="125.25" customHeight="1">
      <c r="A9" s="7">
        <f>A8+1</f>
        <v>3</v>
      </c>
      <c r="B9" s="8">
        <v>710</v>
      </c>
      <c r="C9" s="9" t="s">
        <v>10</v>
      </c>
      <c r="D9" s="19">
        <v>23.1</v>
      </c>
      <c r="E9" s="10"/>
      <c r="F9" s="19"/>
      <c r="G9" s="26"/>
      <c r="H9" s="19">
        <v>0.2</v>
      </c>
      <c r="I9" s="10">
        <v>0.2</v>
      </c>
      <c r="J9" s="19"/>
      <c r="K9" s="26"/>
      <c r="L9" s="19">
        <v>2.7</v>
      </c>
      <c r="M9" s="10">
        <v>2.7</v>
      </c>
      <c r="N9" s="19"/>
      <c r="O9" s="26"/>
      <c r="P9" s="19">
        <v>4</v>
      </c>
      <c r="Q9" s="10">
        <v>4</v>
      </c>
      <c r="R9" s="19"/>
      <c r="S9" s="26"/>
      <c r="T9" s="19">
        <v>22.4</v>
      </c>
      <c r="U9" s="10">
        <v>22.4</v>
      </c>
      <c r="V9" s="19"/>
      <c r="W9" s="26"/>
      <c r="X9" s="19"/>
      <c r="Y9" s="10"/>
      <c r="Z9" s="19"/>
      <c r="AA9" s="26"/>
    </row>
    <row r="10" spans="1:27" ht="76.5" customHeight="1">
      <c r="A10" s="7">
        <f>A9+1</f>
        <v>4</v>
      </c>
      <c r="B10" s="8">
        <v>711</v>
      </c>
      <c r="C10" s="9" t="s">
        <v>15</v>
      </c>
      <c r="D10" s="19">
        <v>1.7</v>
      </c>
      <c r="E10" s="10"/>
      <c r="F10" s="19"/>
      <c r="G10" s="26"/>
      <c r="H10" s="19">
        <v>2.9</v>
      </c>
      <c r="I10" s="10"/>
      <c r="J10" s="19"/>
      <c r="K10" s="26"/>
      <c r="L10" s="19">
        <v>0.9</v>
      </c>
      <c r="M10" s="10"/>
      <c r="N10" s="19"/>
      <c r="O10" s="26"/>
      <c r="P10" s="19">
        <v>0.5</v>
      </c>
      <c r="Q10" s="10"/>
      <c r="R10" s="19"/>
      <c r="S10" s="26"/>
      <c r="T10" s="19">
        <v>1.6</v>
      </c>
      <c r="U10" s="10"/>
      <c r="V10" s="19"/>
      <c r="W10" s="26"/>
      <c r="X10" s="19">
        <v>4</v>
      </c>
      <c r="Y10" s="10"/>
      <c r="Z10" s="19"/>
      <c r="AA10" s="26"/>
    </row>
    <row r="11" spans="1:27" ht="181.5" customHeight="1" thickBot="1">
      <c r="A11" s="7">
        <f>A10+1</f>
        <v>5</v>
      </c>
      <c r="B11" s="11">
        <v>718</v>
      </c>
      <c r="C11" s="12" t="s">
        <v>22</v>
      </c>
      <c r="D11" s="20">
        <v>346.5</v>
      </c>
      <c r="E11" s="13">
        <v>339.7</v>
      </c>
      <c r="F11" s="19"/>
      <c r="G11" s="26"/>
      <c r="H11" s="20">
        <v>508.1</v>
      </c>
      <c r="I11" s="13">
        <v>508.1</v>
      </c>
      <c r="J11" s="19"/>
      <c r="K11" s="26"/>
      <c r="L11" s="20">
        <v>465.8</v>
      </c>
      <c r="M11" s="13">
        <v>465.8</v>
      </c>
      <c r="N11" s="19"/>
      <c r="O11" s="26"/>
      <c r="P11" s="20">
        <v>114.4</v>
      </c>
      <c r="Q11" s="13">
        <v>114.4</v>
      </c>
      <c r="R11" s="19"/>
      <c r="S11" s="26"/>
      <c r="T11" s="20">
        <v>80.2</v>
      </c>
      <c r="U11" s="13">
        <v>71.6</v>
      </c>
      <c r="V11" s="19"/>
      <c r="W11" s="26"/>
      <c r="X11" s="20">
        <v>52.3</v>
      </c>
      <c r="Y11" s="13">
        <v>52.3</v>
      </c>
      <c r="Z11" s="19"/>
      <c r="AA11" s="26"/>
    </row>
    <row r="12" spans="1:27" ht="16.5" thickBot="1">
      <c r="A12" s="14"/>
      <c r="B12" s="15"/>
      <c r="C12" s="16" t="s">
        <v>7</v>
      </c>
      <c r="D12" s="21">
        <f aca="true" t="shared" si="0" ref="D12:AA12">SUM(D7:D11)</f>
        <v>555.8</v>
      </c>
      <c r="E12" s="17">
        <f t="shared" si="0"/>
        <v>346</v>
      </c>
      <c r="F12" s="27">
        <f t="shared" si="0"/>
        <v>0</v>
      </c>
      <c r="G12" s="28">
        <f t="shared" si="0"/>
        <v>0</v>
      </c>
      <c r="H12" s="21">
        <f t="shared" si="0"/>
        <v>789.9</v>
      </c>
      <c r="I12" s="17">
        <f t="shared" si="0"/>
        <v>706</v>
      </c>
      <c r="J12" s="27">
        <f t="shared" si="0"/>
        <v>0</v>
      </c>
      <c r="K12" s="28">
        <f t="shared" si="0"/>
        <v>0</v>
      </c>
      <c r="L12" s="21">
        <f t="shared" si="0"/>
        <v>871.9</v>
      </c>
      <c r="M12" s="17">
        <f t="shared" si="0"/>
        <v>677</v>
      </c>
      <c r="N12" s="27">
        <f t="shared" si="0"/>
        <v>0</v>
      </c>
      <c r="O12" s="28">
        <f t="shared" si="0"/>
        <v>0</v>
      </c>
      <c r="P12" s="21">
        <f t="shared" si="0"/>
        <v>592.2</v>
      </c>
      <c r="Q12" s="17">
        <f t="shared" si="0"/>
        <v>347.3</v>
      </c>
      <c r="R12" s="27">
        <f t="shared" si="0"/>
        <v>0</v>
      </c>
      <c r="S12" s="28">
        <f t="shared" si="0"/>
        <v>0</v>
      </c>
      <c r="T12" s="21">
        <f t="shared" si="0"/>
        <v>441.09999999999997</v>
      </c>
      <c r="U12" s="17">
        <f t="shared" si="0"/>
        <v>190.4</v>
      </c>
      <c r="V12" s="27">
        <f t="shared" si="0"/>
        <v>0</v>
      </c>
      <c r="W12" s="28">
        <f t="shared" si="0"/>
        <v>0</v>
      </c>
      <c r="X12" s="21">
        <f t="shared" si="0"/>
        <v>524.3</v>
      </c>
      <c r="Y12" s="17">
        <f t="shared" si="0"/>
        <v>287.5</v>
      </c>
      <c r="Z12" s="27">
        <f t="shared" si="0"/>
        <v>0</v>
      </c>
      <c r="AA12" s="28">
        <f t="shared" si="0"/>
        <v>0</v>
      </c>
    </row>
    <row r="14" spans="2:8" ht="12.75">
      <c r="B14" s="1"/>
      <c r="C14" s="1"/>
      <c r="D14" s="1"/>
      <c r="E14" s="1"/>
      <c r="F14" s="1"/>
      <c r="G14" s="1"/>
      <c r="H14" s="1"/>
    </row>
    <row r="15" spans="2:8" ht="12.75">
      <c r="B15" s="1"/>
      <c r="C15" s="1"/>
      <c r="D15" s="1" t="s">
        <v>11</v>
      </c>
      <c r="E15" s="1"/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11" ht="12.75">
      <c r="B17" s="1"/>
      <c r="C17" s="1"/>
      <c r="D17" s="61" t="s">
        <v>12</v>
      </c>
      <c r="E17" s="62"/>
      <c r="F17" s="62"/>
      <c r="G17" s="62"/>
      <c r="H17" s="62"/>
      <c r="I17" s="62"/>
      <c r="J17" s="62"/>
      <c r="K17" s="62"/>
    </row>
    <row r="18" spans="2:8" ht="12.75">
      <c r="B18" s="1"/>
      <c r="C18" s="1"/>
      <c r="D18" s="2"/>
      <c r="E18" s="1"/>
      <c r="F18" s="1"/>
      <c r="G18" s="1"/>
      <c r="H18" s="4"/>
    </row>
  </sheetData>
  <mergeCells count="28">
    <mergeCell ref="C1:K1"/>
    <mergeCell ref="A3:A6"/>
    <mergeCell ref="B3:C6"/>
    <mergeCell ref="D3:G3"/>
    <mergeCell ref="H3:K3"/>
    <mergeCell ref="D4:D6"/>
    <mergeCell ref="E4:E6"/>
    <mergeCell ref="F4:G5"/>
    <mergeCell ref="H4:H6"/>
    <mergeCell ref="I4:I6"/>
    <mergeCell ref="L3:O3"/>
    <mergeCell ref="P3:S3"/>
    <mergeCell ref="T3:W3"/>
    <mergeCell ref="X3:AA3"/>
    <mergeCell ref="J4:K5"/>
    <mergeCell ref="L4:L6"/>
    <mergeCell ref="M4:M6"/>
    <mergeCell ref="N4:O5"/>
    <mergeCell ref="Z4:AA5"/>
    <mergeCell ref="D17:K17"/>
    <mergeCell ref="U4:U6"/>
    <mergeCell ref="V4:W5"/>
    <mergeCell ref="X4:X6"/>
    <mergeCell ref="Y4:Y6"/>
    <mergeCell ref="P4:P6"/>
    <mergeCell ref="Q4:Q6"/>
    <mergeCell ref="R4:S5"/>
    <mergeCell ref="T4:T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20.8515625" style="0" customWidth="1"/>
  </cols>
  <sheetData>
    <row r="1" spans="1:11" ht="12.75">
      <c r="A1" s="1"/>
      <c r="B1" s="1"/>
      <c r="C1" s="41" t="s">
        <v>8</v>
      </c>
      <c r="D1" s="41"/>
      <c r="E1" s="41"/>
      <c r="F1" s="41"/>
      <c r="G1" s="41"/>
      <c r="H1" s="62"/>
      <c r="I1" s="62"/>
      <c r="J1" s="62"/>
      <c r="K1" s="62"/>
    </row>
    <row r="2" spans="1:7" ht="13.5" thickBot="1">
      <c r="A2" s="1"/>
      <c r="B2" s="1"/>
      <c r="C2" s="1"/>
      <c r="D2" s="1"/>
      <c r="E2" s="1"/>
      <c r="F2" s="1"/>
      <c r="G2" s="1"/>
    </row>
    <row r="3" spans="1:11" ht="12.75">
      <c r="A3" s="42" t="s">
        <v>0</v>
      </c>
      <c r="B3" s="45" t="s">
        <v>1</v>
      </c>
      <c r="C3" s="46"/>
      <c r="D3" s="51" t="s">
        <v>21</v>
      </c>
      <c r="E3" s="52"/>
      <c r="F3" s="52"/>
      <c r="G3" s="53"/>
      <c r="H3" s="51" t="s">
        <v>23</v>
      </c>
      <c r="I3" s="52"/>
      <c r="J3" s="52"/>
      <c r="K3" s="53"/>
    </row>
    <row r="4" spans="1:11" ht="12.75">
      <c r="A4" s="43"/>
      <c r="B4" s="47"/>
      <c r="C4" s="48"/>
      <c r="D4" s="54" t="s">
        <v>2</v>
      </c>
      <c r="E4" s="56" t="s">
        <v>3</v>
      </c>
      <c r="F4" s="58" t="s">
        <v>4</v>
      </c>
      <c r="G4" s="59"/>
      <c r="H4" s="54" t="s">
        <v>2</v>
      </c>
      <c r="I4" s="56" t="s">
        <v>3</v>
      </c>
      <c r="J4" s="58" t="s">
        <v>4</v>
      </c>
      <c r="K4" s="59"/>
    </row>
    <row r="5" spans="1:11" ht="18" customHeight="1">
      <c r="A5" s="43"/>
      <c r="B5" s="47"/>
      <c r="C5" s="48"/>
      <c r="D5" s="54"/>
      <c r="E5" s="56"/>
      <c r="F5" s="58"/>
      <c r="G5" s="59"/>
      <c r="H5" s="54"/>
      <c r="I5" s="56"/>
      <c r="J5" s="58"/>
      <c r="K5" s="59"/>
    </row>
    <row r="6" spans="1:11" ht="34.5" thickBot="1">
      <c r="A6" s="44"/>
      <c r="B6" s="49"/>
      <c r="C6" s="50"/>
      <c r="D6" s="55"/>
      <c r="E6" s="57"/>
      <c r="F6" s="22" t="s">
        <v>5</v>
      </c>
      <c r="G6" s="23" t="s">
        <v>6</v>
      </c>
      <c r="H6" s="55"/>
      <c r="I6" s="57"/>
      <c r="J6" s="22" t="s">
        <v>5</v>
      </c>
      <c r="K6" s="23" t="s">
        <v>6</v>
      </c>
    </row>
    <row r="7" spans="1:11" ht="90.75" customHeight="1">
      <c r="A7" s="5">
        <v>1</v>
      </c>
      <c r="B7" s="8">
        <v>704</v>
      </c>
      <c r="C7" s="9" t="s">
        <v>9</v>
      </c>
      <c r="D7" s="18">
        <v>168.6</v>
      </c>
      <c r="E7" s="6">
        <v>122.6</v>
      </c>
      <c r="F7" s="24"/>
      <c r="G7" s="25"/>
      <c r="H7" s="18"/>
      <c r="I7" s="6"/>
      <c r="J7" s="24"/>
      <c r="K7" s="25"/>
    </row>
    <row r="8" spans="1:11" ht="101.25" customHeight="1">
      <c r="A8" s="7">
        <f>A7+1</f>
        <v>2</v>
      </c>
      <c r="B8" s="8">
        <v>705</v>
      </c>
      <c r="C8" s="9" t="s">
        <v>14</v>
      </c>
      <c r="D8" s="19"/>
      <c r="E8" s="10"/>
      <c r="F8" s="19"/>
      <c r="G8" s="26"/>
      <c r="H8" s="19"/>
      <c r="I8" s="10"/>
      <c r="J8" s="19"/>
      <c r="K8" s="26"/>
    </row>
    <row r="9" spans="1:11" ht="113.25" customHeight="1">
      <c r="A9" s="7">
        <f>A8+1</f>
        <v>3</v>
      </c>
      <c r="B9" s="8">
        <v>710</v>
      </c>
      <c r="C9" s="9" t="s">
        <v>10</v>
      </c>
      <c r="D9" s="19"/>
      <c r="E9" s="10"/>
      <c r="F9" s="19"/>
      <c r="G9" s="26"/>
      <c r="H9" s="19"/>
      <c r="I9" s="10"/>
      <c r="J9" s="19"/>
      <c r="K9" s="26"/>
    </row>
    <row r="10" spans="1:11" ht="81.75" customHeight="1">
      <c r="A10" s="7">
        <f>A9+1</f>
        <v>4</v>
      </c>
      <c r="B10" s="8">
        <v>711</v>
      </c>
      <c r="C10" s="9" t="s">
        <v>15</v>
      </c>
      <c r="D10" s="19"/>
      <c r="E10" s="10"/>
      <c r="F10" s="19"/>
      <c r="G10" s="26"/>
      <c r="H10" s="19"/>
      <c r="I10" s="10"/>
      <c r="J10" s="19"/>
      <c r="K10" s="26"/>
    </row>
    <row r="11" spans="1:11" ht="206.25" customHeight="1" thickBot="1">
      <c r="A11" s="7">
        <f>A10+1</f>
        <v>5</v>
      </c>
      <c r="B11" s="11">
        <v>718</v>
      </c>
      <c r="C11" s="12" t="s">
        <v>22</v>
      </c>
      <c r="D11" s="20"/>
      <c r="E11" s="13"/>
      <c r="F11" s="19"/>
      <c r="G11" s="26"/>
      <c r="H11" s="20"/>
      <c r="I11" s="13"/>
      <c r="J11" s="19"/>
      <c r="K11" s="26"/>
    </row>
    <row r="12" spans="1:11" ht="16.5" thickBot="1">
      <c r="A12" s="14"/>
      <c r="B12" s="15"/>
      <c r="C12" s="16" t="s">
        <v>7</v>
      </c>
      <c r="D12" s="21">
        <f aca="true" t="shared" si="0" ref="D12:K12">SUM(D7:D11)</f>
        <v>168.6</v>
      </c>
      <c r="E12" s="17">
        <f t="shared" si="0"/>
        <v>122.6</v>
      </c>
      <c r="F12" s="27">
        <f t="shared" si="0"/>
        <v>0</v>
      </c>
      <c r="G12" s="28">
        <f t="shared" si="0"/>
        <v>0</v>
      </c>
      <c r="H12" s="21">
        <f t="shared" si="0"/>
        <v>0</v>
      </c>
      <c r="I12" s="17">
        <f t="shared" si="0"/>
        <v>0</v>
      </c>
      <c r="J12" s="27">
        <f t="shared" si="0"/>
        <v>0</v>
      </c>
      <c r="K12" s="28">
        <f t="shared" si="0"/>
        <v>0</v>
      </c>
    </row>
    <row r="14" spans="2:8" ht="12.75">
      <c r="B14" s="1"/>
      <c r="C14" s="1"/>
      <c r="D14" s="1"/>
      <c r="E14" s="1"/>
      <c r="F14" s="1"/>
      <c r="G14" s="1"/>
      <c r="H14" s="1"/>
    </row>
    <row r="15" spans="2:8" ht="12.75">
      <c r="B15" s="1"/>
      <c r="C15" s="1"/>
      <c r="D15" s="1" t="s">
        <v>11</v>
      </c>
      <c r="E15" s="1"/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11" ht="12.75">
      <c r="B17" s="1"/>
      <c r="C17" s="1"/>
      <c r="D17" s="61" t="s">
        <v>12</v>
      </c>
      <c r="E17" s="62"/>
      <c r="F17" s="62"/>
      <c r="G17" s="62"/>
      <c r="H17" s="62"/>
      <c r="I17" s="62"/>
      <c r="J17" s="62"/>
      <c r="K17" s="62"/>
    </row>
    <row r="18" spans="2:8" ht="12.75">
      <c r="B18" s="1"/>
      <c r="C18" s="1"/>
      <c r="D18" s="2"/>
      <c r="E18" s="1"/>
      <c r="F18" s="1"/>
      <c r="G18" s="1"/>
      <c r="H18" s="4"/>
    </row>
  </sheetData>
  <mergeCells count="12">
    <mergeCell ref="J4:K5"/>
    <mergeCell ref="D17:K17"/>
    <mergeCell ref="C1:K1"/>
    <mergeCell ref="A3:A6"/>
    <mergeCell ref="B3:C6"/>
    <mergeCell ref="D3:G3"/>
    <mergeCell ref="H3:K3"/>
    <mergeCell ref="D4:D6"/>
    <mergeCell ref="E4:E6"/>
    <mergeCell ref="F4:G5"/>
    <mergeCell ref="H4:H6"/>
    <mergeCell ref="I4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cp:lastPrinted>2011-07-22T05:45:54Z</cp:lastPrinted>
  <dcterms:created xsi:type="dcterms:W3CDTF">1996-10-08T23:32:33Z</dcterms:created>
  <dcterms:modified xsi:type="dcterms:W3CDTF">2011-07-22T07:12:46Z</dcterms:modified>
  <cp:category/>
  <cp:version/>
  <cp:contentType/>
  <cp:contentStatus/>
</cp:coreProperties>
</file>