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184" i="1"/>
  <c r="G184"/>
  <c r="H182"/>
  <c r="G182"/>
  <c r="E182"/>
  <c r="H111"/>
  <c r="G111"/>
  <c r="H106"/>
  <c r="E106"/>
  <c r="H51"/>
  <c r="E51"/>
  <c r="H14"/>
  <c r="G14"/>
</calcChain>
</file>

<file path=xl/sharedStrings.xml><?xml version="1.0" encoding="utf-8"?>
<sst xmlns="http://schemas.openxmlformats.org/spreadsheetml/2006/main" count="262" uniqueCount="250">
  <si>
    <t xml:space="preserve">Перечень имущества (основных средств), находящегося в муниципальной собственности </t>
  </si>
  <si>
    <t>Большесельского муниципального района</t>
  </si>
  <si>
    <t>Казна Большесельского муниципального района</t>
  </si>
  <si>
    <t>№ п/п</t>
  </si>
  <si>
    <t>Инвентар-ный номер</t>
  </si>
  <si>
    <t>Наименование (для зданий и сооружений - адрес)</t>
  </si>
  <si>
    <t>Общая</t>
  </si>
  <si>
    <t>Кол-во</t>
  </si>
  <si>
    <t>Дата ввода в эксплуатацию</t>
  </si>
  <si>
    <t>Балансовая стоимость</t>
  </si>
  <si>
    <t>Остаточная стоимость</t>
  </si>
  <si>
    <t>площадь(для</t>
  </si>
  <si>
    <t>зданий,сооружений)</t>
  </si>
  <si>
    <t>Жилой фонд</t>
  </si>
  <si>
    <t>Двухкомнатная квартира №3 адрес c. Большое Село,ул.Челюскинцев.д.46,кв.З</t>
  </si>
  <si>
    <t>39,7кв.м</t>
  </si>
  <si>
    <t>Однокомнатная квартира с.Большое Село,ул.Советская,д.5,кв.1</t>
  </si>
  <si>
    <t>Итого</t>
  </si>
  <si>
    <t>Здания</t>
  </si>
  <si>
    <t>Гараж для машин адрес c.Большое Село .ул.Мясникова</t>
  </si>
  <si>
    <t>70 кв.м</t>
  </si>
  <si>
    <t>Здание(стационарное отделение) адрес:с.Варегово,ул. Новый путь,д.22В</t>
  </si>
  <si>
    <t>602,7 кв.м</t>
  </si>
  <si>
    <t>Здание школы адрес: д. Чудиново</t>
  </si>
  <si>
    <t>438  кв.м</t>
  </si>
  <si>
    <t>Здание автогаража на 2 стоянки</t>
  </si>
  <si>
    <t>108 кв.м</t>
  </si>
  <si>
    <t>Нежилое здание (баня)</t>
  </si>
  <si>
    <t>55,2 кв.м</t>
  </si>
  <si>
    <t>адрес: д. Игриши, ул.Заводская, д.9</t>
  </si>
  <si>
    <t>Нежилое здание (просвирня при церкви Петра и Павла)с.Большое Село,ул.Мира,д6</t>
  </si>
  <si>
    <t>Нежилое здание Шереметьев-центра с.Большое Село,ул.Мира,д.6</t>
  </si>
  <si>
    <t>557,1 кв.м</t>
  </si>
  <si>
    <t>Гостиловская библиотека,д.Новое Гостилово</t>
  </si>
  <si>
    <t>Нежилое здание гаража на 4 а/м с.Б.Село,ул. Усыскина,31</t>
  </si>
  <si>
    <t>Нежилое здание мастерской с.Б.Село ул.Усыскина,  д.31</t>
  </si>
  <si>
    <t>Здание школы адрес: с. Новое Село</t>
  </si>
  <si>
    <t>Нежилое помещение №15 ,ул.Рабочая,д.12.с.Дунилово</t>
  </si>
  <si>
    <t>Нежилое помещение №18,ул.8-е Марта,д.1.с.Новое Село</t>
  </si>
  <si>
    <t>Здание(лит.А),с.Большое Село,ул.Мясникова,д.82  А</t>
  </si>
  <si>
    <t>Здание,котельная,складское(лит.Б),с.Большое Село,ул.Мясникова,д.82 А
Кадастровый номер;76:01:010101:766</t>
  </si>
  <si>
    <t>Здание,производственный цех,компрессорная(лит.В),с.Большое Село,ул.Мясникова,д.82 А</t>
  </si>
  <si>
    <t>Здание,мех.мастерская(лит.Г),с.Большое Село,ул.Мясникова,д.82 А</t>
  </si>
  <si>
    <t>Здание,мастерская(лит.Ё),с.Большое Село,ул.Мясникова,д.82 А</t>
  </si>
  <si>
    <t>Здание,складское(лит.Е),с.Большое Село,ул.Мясникова,д.82 А</t>
  </si>
  <si>
    <t>Здание,склад(лит.З),с.Большое Село,ул.Мясникова,д.82 А</t>
  </si>
  <si>
    <t>Здание,хлораторная(лит.И),с.Большое Село,ул.Мясникова,д.82 А</t>
  </si>
  <si>
    <t>Здание,мазутное хозяйство (лит.К),с.Большое Село,ул.Мясникова,д.82 А</t>
  </si>
  <si>
    <t>Здание,материальный склад (лит.Л),с.Большое Село,ул.Мясникова,д.82 А</t>
  </si>
  <si>
    <t>Здание,трансформаторная (лит.М),с.Большое Село,ул.Мясникова,д.82 А</t>
  </si>
  <si>
    <t>Здание,гараж (лит.Д),с.Большое Село,ул.Мясникова,д.82 А</t>
  </si>
  <si>
    <t>Нежилое здание школы,д.Иванцево Большесельского муниципального района</t>
  </si>
  <si>
    <t>Нежилое здание(магазин) д.Волыново,Большесельского муниципального района</t>
  </si>
  <si>
    <t>Здание электрокотельной РЭС</t>
  </si>
  <si>
    <t>Нежилое помещение №2-5,д.25,с.Большое Село,ул.Усыскина,д.25</t>
  </si>
  <si>
    <t>Нежилое помещение №12-13,д.25,с.Большое Село,ул.Усыскина,д.25</t>
  </si>
  <si>
    <t>Здание конторы,с.Новое,ул.Октябрьская,д.16</t>
  </si>
  <si>
    <t>Сооружения</t>
  </si>
  <si>
    <t>Газоснабжение и децетрализация отопления 11 домов по ул.Ком-сомольской,с.Большое Село</t>
  </si>
  <si>
    <t>Реконструкция ЦК с переводом на природный газ и част.децентр. отопления  д.Сельцо</t>
  </si>
  <si>
    <t>Подъезд к базе "Вторчермет" 0,5 км д.Плескание (Девницы-Дор)</t>
  </si>
  <si>
    <t>0,5 км</t>
  </si>
  <si>
    <t>Автодорога Андреевское-Вареговские пруды 4 км.</t>
  </si>
  <si>
    <t>4 км</t>
  </si>
  <si>
    <t>Автодорога Починки-Ботвино 4км</t>
  </si>
  <si>
    <t>Наружный газопровод низк. давл. 4-х кварт. жил. дома №46 с.Большое Село,ул.Сурикова</t>
  </si>
  <si>
    <t>17,4 м</t>
  </si>
  <si>
    <t xml:space="preserve">Колодец шахтный,д.Большое Лопатино </t>
  </si>
  <si>
    <t xml:space="preserve">Колодец шахтный,Большесельский район,д.Борисовское,ул.Мира </t>
  </si>
  <si>
    <t>Колодец шахтный ,Большесельский район,д.Кузьминское</t>
  </si>
  <si>
    <t xml:space="preserve">Колодец шахтный,Большесельский район,д.Савинское </t>
  </si>
  <si>
    <t>Колодец шахтный ,Большесельский район,д.Борисовское,ул.Молодежная</t>
  </si>
  <si>
    <t xml:space="preserve">Колодец шахтный ,Большесельский р-н,д.Шишелово </t>
  </si>
  <si>
    <t>Колодец шахтный ,Большесельский район,д.Мешково</t>
  </si>
  <si>
    <t xml:space="preserve">Колодец шахтный,Большесельский район,д.Елизарово </t>
  </si>
  <si>
    <t>Колодец шахтный ,Большесельский район,с.Варегово,ул.Рабочая</t>
  </si>
  <si>
    <t>Колодец шахтный ,Большесельский район,д.Тешелово</t>
  </si>
  <si>
    <t>Колодец шахтный ,Большесельский район,с.Большое Село,ул.Первомайская</t>
  </si>
  <si>
    <t>Колодец шахтный ,Большесельский район,д.Половинкино</t>
  </si>
  <si>
    <t xml:space="preserve">Колодец шахтный,Большесельский район,д.Минтихи </t>
  </si>
  <si>
    <t xml:space="preserve">Колодец шахтный,Большесельский район,д.Антоново,Высоковский с/о </t>
  </si>
  <si>
    <t>Колодец шахтный,Большесельский район,д.Гари,Новосельский с/о</t>
  </si>
  <si>
    <t xml:space="preserve">Колодец шахтный,Большесельский район,с.Никольское </t>
  </si>
  <si>
    <t>Колодец шахтный ,Большесельский район,д.Ушаково,Большесельское с/п</t>
  </si>
  <si>
    <t xml:space="preserve">Колодец шахтный,Большесельский район,с.Большое Село,д.Гаврино </t>
  </si>
  <si>
    <t xml:space="preserve">Колодец шахтный,Большесельский район,с.Большое Село,ул.Кооперативная </t>
  </si>
  <si>
    <t xml:space="preserve">Колодец шахтный,Большесельский район,д.Дягилевка,Марковского с/о </t>
  </si>
  <si>
    <t xml:space="preserve">Колодец шахтный,Большесельский район,д.Иванцево,Новосельский с/о </t>
  </si>
  <si>
    <t xml:space="preserve">Колодец шахтный,Большесельский район,д.Нестерково,Марковский с/о </t>
  </si>
  <si>
    <t xml:space="preserve">Колодец шахтный,Большесельский район,д.Половинкино,Марковский с/о </t>
  </si>
  <si>
    <t>Шахтный колодец в д.Никифорцево Большесельского района</t>
  </si>
  <si>
    <t>Шахтный колодец д.Борисовское ,ул.Заречная,Большесельского района Благовещ с/п</t>
  </si>
  <si>
    <t>Шахтный колодец д.Демидово Большесельского района Благовещенского с/п</t>
  </si>
  <si>
    <t>Шахтный колодец д.Березино Большесельского района Благовещенского с/п</t>
  </si>
  <si>
    <t>Шахтный колодец д.Благовещенье Большесельского района Благовещенского с/п</t>
  </si>
  <si>
    <t>Шахтный колодец д.Каюрово Большесельского района</t>
  </si>
  <si>
    <t>Шахтный колодец в д.Спирово Большесельского района</t>
  </si>
  <si>
    <t>Распределит.газопровод низкого давления по ул.8-е Марта,ул.Садовая,ул.Свободы (ул.8 Марта)</t>
  </si>
  <si>
    <t>48 м</t>
  </si>
  <si>
    <t>Распределит.газопровод низкого давления по ул.8-е Марта,ул.Садовая,ул.Свободы (ул.Садовая)</t>
  </si>
  <si>
    <t>97 м</t>
  </si>
  <si>
    <t>Распределит.газопровод низкого давления по ул.8-е Марта,ул.Садовая,ул.Свободы (ул.Свободы1)</t>
  </si>
  <si>
    <t>154 м</t>
  </si>
  <si>
    <t>Распределит.газопровод низкого давления по ул.8-е Марта,ул.Садовая,ул.Свободы (ул.Свободы 2)</t>
  </si>
  <si>
    <t>134 м</t>
  </si>
  <si>
    <t>Распределит.газопровод низкого давления по ул.8-е Марта,ул.Садовая,ул.Свободы (ул.3-я Строителей))</t>
  </si>
  <si>
    <t>14 м</t>
  </si>
  <si>
    <t>Распределит.газопровод низкого давления по ул.8-е Марта,ул.Садовая,ул.Свободы (ул.Солнечная ,д.Сельцо))</t>
  </si>
  <si>
    <t>319 м</t>
  </si>
  <si>
    <t>Межпоселковый газопровод высокого давления с.Большое Село,с.Дунилово</t>
  </si>
  <si>
    <t>2943 м</t>
  </si>
  <si>
    <t>Шахтный колодец д.Медведково Большесельского района</t>
  </si>
  <si>
    <t>Шахтный колодец д.Противье Большесельского района</t>
  </si>
  <si>
    <t>Шахтный колодец д.Рукавово Большесельского района</t>
  </si>
  <si>
    <t>Скважина (сооружение водозабора) глубина 215 м</t>
  </si>
  <si>
    <t>Шахтный колодец  ул.Кооперативная,с.Большое Село</t>
  </si>
  <si>
    <t>Шахтный колодец  д.Муравьево,Большесельского района</t>
  </si>
  <si>
    <t>Шахтный колодец  д.Андреевское,Большесельского района</t>
  </si>
  <si>
    <t>Шахтный колодец  д.Елохово,Большесельского района</t>
  </si>
  <si>
    <t>Локальная станция обезжелезивания очистки воды в с.Дунилово Большесельского МР</t>
  </si>
  <si>
    <t>Открытое плоскостное физкультурно-спортивное сооружение</t>
  </si>
  <si>
    <t>Транспорт-ные средства</t>
  </si>
  <si>
    <t>Прицеп одноосный 1-П-1,5 (ИАПЗ-738)</t>
  </si>
  <si>
    <t>Кухни прицепные КП-2-49</t>
  </si>
  <si>
    <t>Производственный и  хо-зяйственный инвентарь</t>
  </si>
  <si>
    <t>Цистерна для воды ЦВ-4</t>
  </si>
  <si>
    <t>Термос 12л</t>
  </si>
  <si>
    <t>Прочие основные средства</t>
  </si>
  <si>
    <t>Проектно-сметная доку-ментация очистных соору-жений</t>
  </si>
  <si>
    <t>Зем.участок 76:01:044801:4</t>
  </si>
  <si>
    <t>15000 кв.м</t>
  </si>
  <si>
    <t>Зем.участок 76:01:010205:77</t>
  </si>
  <si>
    <t>300 кв.м</t>
  </si>
  <si>
    <t>Зем.участок 76:01:010137:26</t>
  </si>
  <si>
    <t>4226 кв.м</t>
  </si>
  <si>
    <t>Зем.участок 76:01:023002:183</t>
  </si>
  <si>
    <t>2028 кв.м</t>
  </si>
  <si>
    <t>Зем.участок 76:01:000000:2361</t>
  </si>
  <si>
    <t>4988 кв.м</t>
  </si>
  <si>
    <t>Зем.участок 76:01:033001:64</t>
  </si>
  <si>
    <t>8243 кв.м</t>
  </si>
  <si>
    <t>Зем.участок 76:01:033001:65</t>
  </si>
  <si>
    <t>5006 кв.м</t>
  </si>
  <si>
    <t>Зем.участок 76:01:000000:2396</t>
  </si>
  <si>
    <t>8783  кв.м</t>
  </si>
  <si>
    <t>Зем.участок 76:01:054501:29</t>
  </si>
  <si>
    <t>3338  кв.м</t>
  </si>
  <si>
    <t>Зем.участок 76:01:000000:2382</t>
  </si>
  <si>
    <t>40000 кв.м</t>
  </si>
  <si>
    <t>Зем.участок 76:01:000000:2377</t>
  </si>
  <si>
    <t>38750 кв.м</t>
  </si>
  <si>
    <t>Зем.участок 76:01:000000:2383</t>
  </si>
  <si>
    <t>13500 кв.м</t>
  </si>
  <si>
    <t>Зем.участок 76:01:000000:2420</t>
  </si>
  <si>
    <t>8720 кв.м</t>
  </si>
  <si>
    <t>Зем.участок 76:01:03090:62</t>
  </si>
  <si>
    <t>1135,85 кв.м</t>
  </si>
  <si>
    <t>Зем.участок 76:01:000000:2418</t>
  </si>
  <si>
    <t>17011 кв.м</t>
  </si>
  <si>
    <t>Зем.участок 76:01:071801:35</t>
  </si>
  <si>
    <t>112 кв.м</t>
  </si>
  <si>
    <t>Зем.участок 76:01:010115:286</t>
  </si>
  <si>
    <t>571 кв.м</t>
  </si>
  <si>
    <t>Зем.участок 76:01:025501:26</t>
  </si>
  <si>
    <t>1313 кв.м</t>
  </si>
  <si>
    <t>Зем.участок 76:01:057201:0051</t>
  </si>
  <si>
    <t>600 кв.м</t>
  </si>
  <si>
    <t>Зем.участок 76:01:057201:240</t>
  </si>
  <si>
    <t>720 кв.м</t>
  </si>
  <si>
    <t>Зем.участок 76:01:010109:233</t>
  </si>
  <si>
    <t>980 кв.м</t>
  </si>
  <si>
    <t>Зем.участок 76:01:010123:0181</t>
  </si>
  <si>
    <t>3135 кв.м</t>
  </si>
  <si>
    <t>Зем.участок 76:01:057201:41</t>
  </si>
  <si>
    <t>Зем.участок 76:01:010130:188</t>
  </si>
  <si>
    <t>432 кв.м</t>
  </si>
  <si>
    <t>Зем.участок 76:01:010133:2</t>
  </si>
  <si>
    <t>12612 кв.м</t>
  </si>
  <si>
    <t>Зем.участок 76:01:010130:221</t>
  </si>
  <si>
    <t>4122 кв.м</t>
  </si>
  <si>
    <t>Зем.участок 76:01:010130:222</t>
  </si>
  <si>
    <t>878 кв.м</t>
  </si>
  <si>
    <t>Зем.участок 76:01:056001:4</t>
  </si>
  <si>
    <t>23229 кв.м</t>
  </si>
  <si>
    <t>Зем.участок 76:01:084301:108</t>
  </si>
  <si>
    <t>38384 кв.м</t>
  </si>
  <si>
    <t>Зем.участок 76:01:023001:223</t>
  </si>
  <si>
    <t>2513 кв.м</t>
  </si>
  <si>
    <t>Зем.участок 76:01:023001:221</t>
  </si>
  <si>
    <t>2000 кв.м</t>
  </si>
  <si>
    <t>Зем.участок 76:01:023001:72</t>
  </si>
  <si>
    <t>1000 кв.м</t>
  </si>
  <si>
    <t>Зем.участок 76:01:051601:30</t>
  </si>
  <si>
    <t>1200 кв.м</t>
  </si>
  <si>
    <t>Зем.участок 76:01:054001:22</t>
  </si>
  <si>
    <t>Зем.участок 76:01:000000:2424</t>
  </si>
  <si>
    <t>6925 кв.м</t>
  </si>
  <si>
    <t>Зем.участок 76:01:000000:2425</t>
  </si>
  <si>
    <t>9092 кв.м</t>
  </si>
  <si>
    <t>Зем.участок 76:01:010106:98</t>
  </si>
  <si>
    <t>640 кв.м</t>
  </si>
  <si>
    <t>Зем.участок 76:01:010115:141</t>
  </si>
  <si>
    <t>427 кв.м</t>
  </si>
  <si>
    <t>Зем.участок 76:01:010119:93</t>
  </si>
  <si>
    <t>16001 кв.м</t>
  </si>
  <si>
    <t>Зем.участок 76:01:010122:77</t>
  </si>
  <si>
    <t>Зем.участок 76:01:010202:29</t>
  </si>
  <si>
    <t>574 кв.м</t>
  </si>
  <si>
    <t>Зем.участок 76:01:023002:31</t>
  </si>
  <si>
    <t>1121 кв.м</t>
  </si>
  <si>
    <t>Зем.участок 76:01:023002:32</t>
  </si>
  <si>
    <t>197 кв.м</t>
  </si>
  <si>
    <t>Зем.участок 76:01:010109:263</t>
  </si>
  <si>
    <t>161 кв.м</t>
  </si>
  <si>
    <t>Зем.участок 76:01:010113:173</t>
  </si>
  <si>
    <t>159 кв.м</t>
  </si>
  <si>
    <t>Зем.участок 76:01:010119:99</t>
  </si>
  <si>
    <t>3950 кв.м</t>
  </si>
  <si>
    <t>Зем.участок 76:01:010203:66</t>
  </si>
  <si>
    <t>1500 кв.м</t>
  </si>
  <si>
    <t>Зем.участок 76:01:023001:32</t>
  </si>
  <si>
    <t>1065 кв.м</t>
  </si>
  <si>
    <t>Зем.участок 76:01:023301:30</t>
  </si>
  <si>
    <t>Зем.участок 76:01:053001:58</t>
  </si>
  <si>
    <t>755 кв.м</t>
  </si>
  <si>
    <t>Зем.участок 76:01:055001:18</t>
  </si>
  <si>
    <t>2600 кв.м</t>
  </si>
  <si>
    <t>Зем.участок 76:01:065901:141</t>
  </si>
  <si>
    <t>5323 кв.м</t>
  </si>
  <si>
    <t>Зем.участок 76:01:065901:159</t>
  </si>
  <si>
    <t>824 кв.м</t>
  </si>
  <si>
    <t>Зем.участок 76:01:071201:218</t>
  </si>
  <si>
    <t>1693 кв.м</t>
  </si>
  <si>
    <t>Зем.участок 76:01:071201:225</t>
  </si>
  <si>
    <t>901 кв.м</t>
  </si>
  <si>
    <t>Зем.участок 76:01:083801:51</t>
  </si>
  <si>
    <t>855 кв.м</t>
  </si>
  <si>
    <t>Зем.участок 76:01:084301:329</t>
  </si>
  <si>
    <t>5261 кв.м</t>
  </si>
  <si>
    <t>Зем.участок 76:01:010115:291</t>
  </si>
  <si>
    <t>433 кв.м</t>
  </si>
  <si>
    <t>Зем.участок 76:01:010109:262</t>
  </si>
  <si>
    <t>266 кв.м</t>
  </si>
  <si>
    <t>Зем.участок 76:01:010118:69</t>
  </si>
  <si>
    <t>373 кв.м</t>
  </si>
  <si>
    <t>Всего по казне</t>
  </si>
  <si>
    <t xml:space="preserve">Глава администрации </t>
  </si>
  <si>
    <t>В.А.Лубенин</t>
  </si>
  <si>
    <t>Гл.бухгалтер</t>
  </si>
  <si>
    <t>И.П.Бувайлик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</si>
</sst>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9" fillId="0" borderId="6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wrapText="1"/>
    </xf>
    <xf numFmtId="0" fontId="9" fillId="0" borderId="8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2" fontId="8" fillId="0" borderId="6" xfId="0" applyNumberFormat="1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top" wrapText="1"/>
    </xf>
    <xf numFmtId="0" fontId="1" fillId="0" borderId="0" xfId="0" applyFont="1"/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5"/>
  <sheetViews>
    <sheetView tabSelected="1" workbookViewId="0">
      <selection activeCell="G184" sqref="G184"/>
    </sheetView>
  </sheetViews>
  <sheetFormatPr defaultColWidth="14.28515625" defaultRowHeight="15"/>
  <sheetData>
    <row r="1" spans="1:8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4"/>
      <c r="B2" s="5" t="s">
        <v>1</v>
      </c>
      <c r="C2" s="5"/>
      <c r="D2" s="5"/>
      <c r="E2" s="5"/>
      <c r="F2" s="5"/>
      <c r="G2" s="4"/>
      <c r="H2" s="6"/>
    </row>
    <row r="3" spans="1:8" ht="15.75">
      <c r="A3" s="6"/>
      <c r="B3" s="6"/>
      <c r="C3" s="7" t="s">
        <v>2</v>
      </c>
      <c r="D3" s="8"/>
      <c r="E3" s="7"/>
      <c r="F3" s="7"/>
      <c r="G3" s="9"/>
      <c r="H3" s="6"/>
    </row>
    <row r="5" spans="1:8" ht="15.75" thickBot="1"/>
    <row r="6" spans="1:8" ht="15" customHeight="1">
      <c r="A6" s="55" t="s">
        <v>3</v>
      </c>
      <c r="B6" s="55" t="s">
        <v>4</v>
      </c>
      <c r="C6" s="55" t="s">
        <v>5</v>
      </c>
      <c r="D6" s="10" t="s">
        <v>6</v>
      </c>
      <c r="E6" s="55" t="s">
        <v>7</v>
      </c>
      <c r="F6" s="55" t="s">
        <v>8</v>
      </c>
      <c r="G6" s="55" t="s">
        <v>9</v>
      </c>
      <c r="H6" s="55" t="s">
        <v>10</v>
      </c>
    </row>
    <row r="7" spans="1:8">
      <c r="A7" s="56"/>
      <c r="B7" s="56"/>
      <c r="C7" s="56"/>
      <c r="D7" s="11" t="s">
        <v>11</v>
      </c>
      <c r="E7" s="56"/>
      <c r="F7" s="56"/>
      <c r="G7" s="56"/>
      <c r="H7" s="56"/>
    </row>
    <row r="8" spans="1:8" ht="24">
      <c r="A8" s="56"/>
      <c r="B8" s="56"/>
      <c r="C8" s="56"/>
      <c r="D8" s="11" t="s">
        <v>12</v>
      </c>
      <c r="E8" s="56"/>
      <c r="F8" s="56"/>
      <c r="G8" s="56"/>
      <c r="H8" s="56"/>
    </row>
    <row r="9" spans="1:8" ht="15.75" thickBot="1">
      <c r="A9" s="57"/>
      <c r="B9" s="57"/>
      <c r="C9" s="57"/>
      <c r="D9" s="12"/>
      <c r="E9" s="57"/>
      <c r="F9" s="57"/>
      <c r="G9" s="57"/>
      <c r="H9" s="57"/>
    </row>
    <row r="10" spans="1:8" ht="15.75" thickBot="1">
      <c r="A10" s="13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</row>
    <row r="11" spans="1:8" ht="16.5" thickBot="1">
      <c r="A11" s="15"/>
      <c r="B11" s="16" t="s">
        <v>13</v>
      </c>
      <c r="C11" s="17"/>
      <c r="D11" s="17"/>
      <c r="E11" s="17"/>
      <c r="F11" s="17"/>
      <c r="G11" s="17"/>
      <c r="H11" s="17"/>
    </row>
    <row r="12" spans="1:8" ht="57" thickBot="1">
      <c r="A12" s="18">
        <v>1</v>
      </c>
      <c r="B12" s="19">
        <v>1010078</v>
      </c>
      <c r="C12" s="20" t="s">
        <v>14</v>
      </c>
      <c r="D12" s="21" t="s">
        <v>15</v>
      </c>
      <c r="E12" s="21">
        <v>1</v>
      </c>
      <c r="F12" s="21"/>
      <c r="G12" s="21">
        <v>103242</v>
      </c>
      <c r="H12" s="21">
        <v>103242</v>
      </c>
    </row>
    <row r="13" spans="1:8" ht="57" thickBot="1">
      <c r="A13" s="18">
        <v>2</v>
      </c>
      <c r="B13" s="19"/>
      <c r="C13" s="20" t="s">
        <v>16</v>
      </c>
      <c r="D13" s="21"/>
      <c r="E13" s="21">
        <v>1</v>
      </c>
      <c r="F13" s="21"/>
      <c r="G13" s="21">
        <v>989586.23</v>
      </c>
      <c r="H13" s="21">
        <v>989586.23</v>
      </c>
    </row>
    <row r="14" spans="1:8" ht="15.75" thickBot="1">
      <c r="A14" s="18"/>
      <c r="B14" s="22" t="s">
        <v>17</v>
      </c>
      <c r="C14" s="20"/>
      <c r="D14" s="21"/>
      <c r="E14" s="23">
        <v>2</v>
      </c>
      <c r="F14" s="21"/>
      <c r="G14" s="23">
        <f>SUM(G12:G13)</f>
        <v>1092828.23</v>
      </c>
      <c r="H14" s="23">
        <f>SUM(H12:H13)</f>
        <v>1092828.23</v>
      </c>
    </row>
    <row r="15" spans="1:8" ht="15.75" thickBot="1">
      <c r="A15" s="18"/>
      <c r="B15" s="22"/>
      <c r="C15" s="20"/>
      <c r="D15" s="21"/>
      <c r="E15" s="23"/>
      <c r="F15" s="21"/>
      <c r="G15" s="23"/>
      <c r="H15" s="23"/>
    </row>
    <row r="16" spans="1:8" ht="15.75" thickBot="1">
      <c r="A16" s="18"/>
      <c r="B16" s="22" t="s">
        <v>18</v>
      </c>
      <c r="C16" s="20"/>
      <c r="D16" s="21"/>
      <c r="E16" s="21"/>
      <c r="F16" s="21"/>
      <c r="G16" s="21"/>
      <c r="H16" s="21"/>
    </row>
    <row r="17" spans="1:8" ht="45.75" thickBot="1">
      <c r="A17" s="18">
        <v>3</v>
      </c>
      <c r="B17" s="19">
        <v>1020066</v>
      </c>
      <c r="C17" s="20" t="s">
        <v>19</v>
      </c>
      <c r="D17" s="21" t="s">
        <v>20</v>
      </c>
      <c r="E17" s="24">
        <v>1</v>
      </c>
      <c r="F17" s="21">
        <v>1977</v>
      </c>
      <c r="G17" s="21">
        <v>92511.71</v>
      </c>
      <c r="H17" s="21"/>
    </row>
    <row r="18" spans="1:8" ht="57" thickBot="1">
      <c r="A18" s="18">
        <v>4</v>
      </c>
      <c r="B18" s="19">
        <v>1020065</v>
      </c>
      <c r="C18" s="20" t="s">
        <v>21</v>
      </c>
      <c r="D18" s="21" t="s">
        <v>22</v>
      </c>
      <c r="E18" s="24">
        <v>1</v>
      </c>
      <c r="F18" s="21">
        <v>1955</v>
      </c>
      <c r="G18" s="21">
        <v>1035542.86</v>
      </c>
      <c r="H18" s="21">
        <v>337639.55</v>
      </c>
    </row>
    <row r="19" spans="1:8" ht="23.25" thickBot="1">
      <c r="A19" s="18">
        <v>5</v>
      </c>
      <c r="B19" s="19">
        <v>1020027</v>
      </c>
      <c r="C19" s="20" t="s">
        <v>23</v>
      </c>
      <c r="D19" s="21" t="s">
        <v>24</v>
      </c>
      <c r="E19" s="24">
        <v>1</v>
      </c>
      <c r="F19" s="21">
        <v>1931</v>
      </c>
      <c r="G19" s="21">
        <v>1679886.8</v>
      </c>
      <c r="H19" s="21"/>
    </row>
    <row r="20" spans="1:8" ht="23.25" thickBot="1">
      <c r="A20" s="18">
        <v>6</v>
      </c>
      <c r="B20" s="19">
        <v>11120001</v>
      </c>
      <c r="C20" s="20" t="s">
        <v>25</v>
      </c>
      <c r="D20" s="21" t="s">
        <v>26</v>
      </c>
      <c r="E20" s="24">
        <v>1</v>
      </c>
      <c r="F20" s="21"/>
      <c r="G20" s="21">
        <v>105060</v>
      </c>
      <c r="H20" s="21">
        <v>16636.2</v>
      </c>
    </row>
    <row r="21" spans="1:8">
      <c r="A21" s="58">
        <v>7</v>
      </c>
      <c r="B21" s="25"/>
      <c r="C21" s="26"/>
      <c r="D21" s="27"/>
      <c r="E21" s="28"/>
      <c r="F21" s="29"/>
      <c r="G21" s="30"/>
      <c r="H21" s="30"/>
    </row>
    <row r="22" spans="1:8" ht="22.5">
      <c r="A22" s="59"/>
      <c r="B22" s="31">
        <v>1020032</v>
      </c>
      <c r="C22" s="26" t="s">
        <v>27</v>
      </c>
      <c r="D22" s="60" t="s">
        <v>28</v>
      </c>
      <c r="E22" s="62">
        <v>1</v>
      </c>
      <c r="F22" s="60">
        <v>1961</v>
      </c>
      <c r="G22" s="60">
        <v>5402</v>
      </c>
      <c r="H22" s="60"/>
    </row>
    <row r="23" spans="1:8" ht="23.25" thickBot="1">
      <c r="A23" s="18"/>
      <c r="B23" s="18"/>
      <c r="C23" s="20" t="s">
        <v>29</v>
      </c>
      <c r="D23" s="61"/>
      <c r="E23" s="63"/>
      <c r="F23" s="61"/>
      <c r="G23" s="61"/>
      <c r="H23" s="61"/>
    </row>
    <row r="24" spans="1:8" ht="57" thickBot="1">
      <c r="A24" s="18">
        <v>8</v>
      </c>
      <c r="B24" s="19">
        <v>1020101</v>
      </c>
      <c r="C24" s="20" t="s">
        <v>30</v>
      </c>
      <c r="D24" s="21"/>
      <c r="E24" s="24">
        <v>1</v>
      </c>
      <c r="F24" s="21">
        <v>1890</v>
      </c>
      <c r="G24" s="21">
        <v>482973.68</v>
      </c>
      <c r="H24" s="21"/>
    </row>
    <row r="25" spans="1:8" ht="45.75" thickBot="1">
      <c r="A25" s="18">
        <v>9</v>
      </c>
      <c r="B25" s="19">
        <v>1020102</v>
      </c>
      <c r="C25" s="20" t="s">
        <v>31</v>
      </c>
      <c r="D25" s="21" t="s">
        <v>32</v>
      </c>
      <c r="E25" s="21">
        <v>1</v>
      </c>
      <c r="F25" s="21">
        <v>1971</v>
      </c>
      <c r="G25" s="21">
        <v>2748297.66</v>
      </c>
      <c r="H25" s="21">
        <v>1486175.6</v>
      </c>
    </row>
    <row r="26" spans="1:8" ht="34.5" thickBot="1">
      <c r="A26" s="18">
        <v>10</v>
      </c>
      <c r="B26" s="19">
        <v>1020069</v>
      </c>
      <c r="C26" s="20" t="s">
        <v>33</v>
      </c>
      <c r="D26" s="21"/>
      <c r="E26" s="21">
        <v>1</v>
      </c>
      <c r="F26" s="21">
        <v>1978</v>
      </c>
      <c r="G26" s="21">
        <v>17361.939999999999</v>
      </c>
      <c r="H26" s="21"/>
    </row>
    <row r="27" spans="1:8" ht="45.75" thickBot="1">
      <c r="A27" s="18">
        <v>11</v>
      </c>
      <c r="B27" s="19">
        <v>1020084</v>
      </c>
      <c r="C27" s="20" t="s">
        <v>34</v>
      </c>
      <c r="D27" s="21">
        <v>545.6</v>
      </c>
      <c r="E27" s="21">
        <v>1</v>
      </c>
      <c r="F27" s="21">
        <v>1980</v>
      </c>
      <c r="G27" s="21">
        <v>2015159</v>
      </c>
      <c r="H27" s="21">
        <v>2015159</v>
      </c>
    </row>
    <row r="28" spans="1:8" ht="45.75" thickBot="1">
      <c r="A28" s="18">
        <v>12</v>
      </c>
      <c r="B28" s="19">
        <v>1020085</v>
      </c>
      <c r="C28" s="20" t="s">
        <v>35</v>
      </c>
      <c r="D28" s="21">
        <v>417.1</v>
      </c>
      <c r="E28" s="21">
        <v>1</v>
      </c>
      <c r="F28" s="21">
        <v>1989</v>
      </c>
      <c r="G28" s="21">
        <v>1795664</v>
      </c>
      <c r="H28" s="21">
        <v>1795664</v>
      </c>
    </row>
    <row r="29" spans="1:8" ht="34.5" thickBot="1">
      <c r="A29" s="18">
        <v>13</v>
      </c>
      <c r="B29" s="19"/>
      <c r="C29" s="20" t="s">
        <v>36</v>
      </c>
      <c r="D29" s="21">
        <v>422</v>
      </c>
      <c r="E29" s="21">
        <v>1</v>
      </c>
      <c r="F29" s="21">
        <v>1970</v>
      </c>
      <c r="G29" s="21">
        <v>2530970.46</v>
      </c>
      <c r="H29" s="21"/>
    </row>
    <row r="30" spans="1:8" ht="34.5" thickBot="1">
      <c r="A30" s="18">
        <v>14</v>
      </c>
      <c r="B30" s="19"/>
      <c r="C30" s="20" t="s">
        <v>36</v>
      </c>
      <c r="D30" s="21">
        <v>422</v>
      </c>
      <c r="E30" s="21">
        <v>1</v>
      </c>
      <c r="F30" s="21">
        <v>1970</v>
      </c>
      <c r="G30" s="21">
        <v>2533204.8199999998</v>
      </c>
      <c r="H30" s="21"/>
    </row>
    <row r="31" spans="1:8" ht="45.75" thickBot="1">
      <c r="A31" s="18">
        <v>15</v>
      </c>
      <c r="B31" s="19"/>
      <c r="C31" s="20" t="s">
        <v>37</v>
      </c>
      <c r="D31" s="21">
        <v>61.5</v>
      </c>
      <c r="E31" s="21">
        <v>1</v>
      </c>
      <c r="F31" s="21"/>
      <c r="G31" s="21">
        <v>54262.15</v>
      </c>
      <c r="H31" s="21">
        <v>44006.54</v>
      </c>
    </row>
    <row r="32" spans="1:8" ht="57" thickBot="1">
      <c r="A32" s="18">
        <v>16</v>
      </c>
      <c r="B32" s="19"/>
      <c r="C32" s="20" t="s">
        <v>38</v>
      </c>
      <c r="D32" s="21">
        <v>61.1</v>
      </c>
      <c r="E32" s="21">
        <v>1</v>
      </c>
      <c r="F32" s="21"/>
      <c r="G32" s="21">
        <v>278343.28999999998</v>
      </c>
      <c r="H32" s="21">
        <v>225659.67</v>
      </c>
    </row>
    <row r="33" spans="1:9" ht="45.75" thickBot="1">
      <c r="A33" s="18">
        <v>17</v>
      </c>
      <c r="B33" s="19"/>
      <c r="C33" s="20" t="s">
        <v>39</v>
      </c>
      <c r="D33" s="21">
        <v>249.5</v>
      </c>
      <c r="E33" s="21">
        <v>1</v>
      </c>
      <c r="F33" s="21">
        <v>1949</v>
      </c>
      <c r="G33" s="21">
        <v>376000</v>
      </c>
      <c r="H33" s="21">
        <v>376000</v>
      </c>
    </row>
    <row r="34" spans="1:9" ht="90.75" thickBot="1">
      <c r="A34" s="18">
        <v>18</v>
      </c>
      <c r="B34" s="19"/>
      <c r="C34" s="20" t="s">
        <v>40</v>
      </c>
      <c r="D34" s="21">
        <v>250.7</v>
      </c>
      <c r="E34" s="21">
        <v>1</v>
      </c>
      <c r="F34" s="21">
        <v>1949</v>
      </c>
      <c r="G34" s="21">
        <v>369000</v>
      </c>
      <c r="H34" s="21">
        <v>369000</v>
      </c>
    </row>
    <row r="35" spans="1:9" ht="68.25" thickBot="1">
      <c r="A35" s="18">
        <v>19</v>
      </c>
      <c r="B35" s="19"/>
      <c r="C35" s="20" t="s">
        <v>41</v>
      </c>
      <c r="D35" s="21">
        <v>587.29999999999995</v>
      </c>
      <c r="E35" s="21">
        <v>1</v>
      </c>
      <c r="F35" s="21">
        <v>1949</v>
      </c>
      <c r="G35" s="21">
        <v>792000</v>
      </c>
      <c r="H35" s="21">
        <v>792000</v>
      </c>
    </row>
    <row r="36" spans="1:9" ht="57" thickBot="1">
      <c r="A36" s="18">
        <v>20</v>
      </c>
      <c r="B36" s="19"/>
      <c r="C36" s="20" t="s">
        <v>42</v>
      </c>
      <c r="D36" s="21">
        <v>64.5</v>
      </c>
      <c r="E36" s="21">
        <v>1</v>
      </c>
      <c r="F36" s="21">
        <v>1949</v>
      </c>
      <c r="G36" s="21">
        <v>41000</v>
      </c>
      <c r="H36" s="21">
        <v>41000</v>
      </c>
    </row>
    <row r="37" spans="1:9" ht="45.75" thickBot="1">
      <c r="A37" s="18">
        <v>21</v>
      </c>
      <c r="B37" s="19"/>
      <c r="C37" s="20" t="s">
        <v>43</v>
      </c>
      <c r="D37" s="21">
        <v>20.100000000000001</v>
      </c>
      <c r="E37" s="21">
        <v>1</v>
      </c>
      <c r="F37" s="21">
        <v>1949</v>
      </c>
      <c r="G37" s="21">
        <v>13000</v>
      </c>
      <c r="H37" s="21">
        <v>13000</v>
      </c>
    </row>
    <row r="38" spans="1:9" ht="45.75" thickBot="1">
      <c r="A38" s="18">
        <v>22</v>
      </c>
      <c r="B38" s="19"/>
      <c r="C38" s="20" t="s">
        <v>44</v>
      </c>
      <c r="D38" s="21">
        <v>54.3</v>
      </c>
      <c r="E38" s="21">
        <v>1</v>
      </c>
      <c r="F38" s="21"/>
      <c r="G38" s="21">
        <v>13600</v>
      </c>
      <c r="H38" s="21">
        <v>13600</v>
      </c>
    </row>
    <row r="39" spans="1:9" ht="45.75" thickBot="1">
      <c r="A39" s="18">
        <v>23</v>
      </c>
      <c r="B39" s="19"/>
      <c r="C39" s="20" t="s">
        <v>45</v>
      </c>
      <c r="D39" s="21">
        <v>91.2</v>
      </c>
      <c r="E39" s="21">
        <v>1</v>
      </c>
      <c r="F39" s="21">
        <v>1974</v>
      </c>
      <c r="G39" s="21">
        <v>5500</v>
      </c>
      <c r="H39" s="21">
        <v>5500</v>
      </c>
    </row>
    <row r="40" spans="1:9" ht="57" thickBot="1">
      <c r="A40" s="18">
        <v>24</v>
      </c>
      <c r="B40" s="19"/>
      <c r="C40" s="20" t="s">
        <v>46</v>
      </c>
      <c r="D40" s="21">
        <v>11</v>
      </c>
      <c r="E40" s="21">
        <v>1</v>
      </c>
      <c r="F40" s="21">
        <v>1951</v>
      </c>
      <c r="G40" s="21">
        <v>600</v>
      </c>
      <c r="H40" s="21">
        <v>600</v>
      </c>
    </row>
    <row r="41" spans="1:9" ht="57" thickBot="1">
      <c r="A41" s="18">
        <v>25</v>
      </c>
      <c r="B41" s="19"/>
      <c r="C41" s="20" t="s">
        <v>47</v>
      </c>
      <c r="D41" s="21">
        <v>12.4</v>
      </c>
      <c r="E41" s="21">
        <v>1</v>
      </c>
      <c r="F41" s="21">
        <v>1974</v>
      </c>
      <c r="G41" s="21">
        <v>500</v>
      </c>
      <c r="H41" s="21">
        <v>500</v>
      </c>
    </row>
    <row r="42" spans="1:9" ht="57" thickBot="1">
      <c r="A42" s="18">
        <v>26</v>
      </c>
      <c r="B42" s="19"/>
      <c r="C42" s="20" t="s">
        <v>48</v>
      </c>
      <c r="D42" s="21">
        <v>92.5</v>
      </c>
      <c r="E42" s="21">
        <v>1</v>
      </c>
      <c r="F42" s="21">
        <v>1991</v>
      </c>
      <c r="G42" s="21">
        <v>392000</v>
      </c>
      <c r="H42" s="21">
        <v>392000</v>
      </c>
    </row>
    <row r="43" spans="1:9" ht="57" thickBot="1">
      <c r="A43" s="18">
        <v>27</v>
      </c>
      <c r="B43" s="19"/>
      <c r="C43" s="20" t="s">
        <v>49</v>
      </c>
      <c r="D43" s="21">
        <v>50.8</v>
      </c>
      <c r="E43" s="21">
        <v>1</v>
      </c>
      <c r="F43" s="21"/>
      <c r="G43" s="21">
        <v>132000</v>
      </c>
      <c r="H43" s="21">
        <v>132000</v>
      </c>
    </row>
    <row r="44" spans="1:9" ht="45.75" thickBot="1">
      <c r="A44" s="18">
        <v>28</v>
      </c>
      <c r="B44" s="19"/>
      <c r="C44" s="20" t="s">
        <v>50</v>
      </c>
      <c r="D44" s="21">
        <v>142.9</v>
      </c>
      <c r="E44" s="21">
        <v>1</v>
      </c>
      <c r="F44" s="21">
        <v>1990</v>
      </c>
      <c r="G44" s="21">
        <v>471000</v>
      </c>
      <c r="H44" s="21">
        <v>471000</v>
      </c>
    </row>
    <row r="45" spans="1:9" ht="57" thickBot="1">
      <c r="A45" s="18">
        <v>29</v>
      </c>
      <c r="B45" s="19"/>
      <c r="C45" s="20" t="s">
        <v>51</v>
      </c>
      <c r="D45" s="21">
        <v>86.2</v>
      </c>
      <c r="E45" s="21">
        <v>1</v>
      </c>
      <c r="F45" s="21"/>
      <c r="G45" s="21">
        <v>1</v>
      </c>
      <c r="H45" s="21"/>
    </row>
    <row r="46" spans="1:9" ht="68.25" thickBot="1">
      <c r="A46" s="18">
        <v>30</v>
      </c>
      <c r="B46" s="19"/>
      <c r="C46" s="20" t="s">
        <v>52</v>
      </c>
      <c r="D46" s="21">
        <v>85.2</v>
      </c>
      <c r="E46" s="21">
        <v>1</v>
      </c>
      <c r="F46" s="21"/>
      <c r="G46" s="21">
        <v>1</v>
      </c>
      <c r="H46" s="21"/>
    </row>
    <row r="47" spans="1:9" ht="34.5" thickBot="1">
      <c r="A47" s="18">
        <v>31</v>
      </c>
      <c r="B47" s="19"/>
      <c r="C47" s="20" t="s">
        <v>53</v>
      </c>
      <c r="D47" s="21"/>
      <c r="E47" s="21">
        <v>1</v>
      </c>
      <c r="F47" s="21"/>
      <c r="G47" s="21">
        <v>696605.74</v>
      </c>
      <c r="H47" s="53">
        <v>463156.64</v>
      </c>
    </row>
    <row r="48" spans="1:9" ht="57" thickBot="1">
      <c r="A48" s="18">
        <v>32</v>
      </c>
      <c r="B48" s="19"/>
      <c r="C48" s="20" t="s">
        <v>54</v>
      </c>
      <c r="D48" s="21">
        <v>55.3</v>
      </c>
      <c r="E48" s="21">
        <v>1</v>
      </c>
      <c r="F48" s="21"/>
      <c r="G48" s="51">
        <v>1283715.3999999999</v>
      </c>
      <c r="H48" s="54">
        <v>1275692.17</v>
      </c>
      <c r="I48" s="52"/>
    </row>
    <row r="49" spans="1:8" ht="57" thickBot="1">
      <c r="A49" s="18">
        <v>33</v>
      </c>
      <c r="B49" s="19"/>
      <c r="C49" s="20" t="s">
        <v>55</v>
      </c>
      <c r="D49" s="21">
        <v>2.2000000000000002</v>
      </c>
      <c r="E49" s="21">
        <v>1</v>
      </c>
      <c r="F49" s="21"/>
      <c r="G49" s="21">
        <v>51070.05</v>
      </c>
      <c r="H49" s="21">
        <v>50750.85</v>
      </c>
    </row>
    <row r="50" spans="1:8" ht="34.5" thickBot="1">
      <c r="A50" s="18">
        <v>34</v>
      </c>
      <c r="B50" s="19"/>
      <c r="C50" s="20" t="s">
        <v>56</v>
      </c>
      <c r="D50" s="21"/>
      <c r="E50" s="21">
        <v>1</v>
      </c>
      <c r="F50" s="21"/>
      <c r="G50" s="21">
        <v>250133.78</v>
      </c>
      <c r="H50" s="21"/>
    </row>
    <row r="51" spans="1:8" ht="15.75" thickBot="1">
      <c r="A51" s="18"/>
      <c r="B51" s="16" t="s">
        <v>17</v>
      </c>
      <c r="C51" s="20"/>
      <c r="D51" s="21"/>
      <c r="E51" s="23">
        <f>SUM(E17:E50)</f>
        <v>32</v>
      </c>
      <c r="F51" s="21"/>
      <c r="G51" s="23">
        <v>20262367.34</v>
      </c>
      <c r="H51" s="23">
        <f>SUM(H17:H50)</f>
        <v>10316740.219999999</v>
      </c>
    </row>
    <row r="52" spans="1:8" ht="15.75" thickBot="1">
      <c r="A52" s="18"/>
      <c r="B52" s="16" t="s">
        <v>57</v>
      </c>
      <c r="C52" s="20"/>
      <c r="D52" s="21"/>
      <c r="E52" s="21"/>
      <c r="F52" s="21"/>
      <c r="G52" s="21"/>
      <c r="H52" s="21"/>
    </row>
    <row r="53" spans="1:8" ht="68.25" thickBot="1">
      <c r="A53" s="18">
        <v>35</v>
      </c>
      <c r="B53" s="19">
        <v>1030061</v>
      </c>
      <c r="C53" s="20" t="s">
        <v>58</v>
      </c>
      <c r="D53" s="21"/>
      <c r="E53" s="21">
        <v>1</v>
      </c>
      <c r="F53" s="21"/>
      <c r="G53" s="36">
        <v>2605980.29</v>
      </c>
      <c r="H53" s="21">
        <v>2605980.29</v>
      </c>
    </row>
    <row r="54" spans="1:8" ht="68.25" thickBot="1">
      <c r="A54" s="18">
        <v>36</v>
      </c>
      <c r="B54" s="19">
        <v>1030062</v>
      </c>
      <c r="C54" s="20" t="s">
        <v>59</v>
      </c>
      <c r="D54" s="21"/>
      <c r="E54" s="21">
        <v>1</v>
      </c>
      <c r="F54" s="21"/>
      <c r="G54" s="36">
        <v>920376.83</v>
      </c>
      <c r="H54" s="21">
        <v>920376.83</v>
      </c>
    </row>
    <row r="55" spans="1:8" ht="45.75" thickBot="1">
      <c r="A55" s="18">
        <v>37</v>
      </c>
      <c r="B55" s="19"/>
      <c r="C55" s="20" t="s">
        <v>60</v>
      </c>
      <c r="D55" s="21" t="s">
        <v>61</v>
      </c>
      <c r="E55" s="21">
        <v>1</v>
      </c>
      <c r="F55" s="21">
        <v>1986</v>
      </c>
      <c r="G55" s="36">
        <v>443299</v>
      </c>
      <c r="H55" s="21">
        <v>107278.45</v>
      </c>
    </row>
    <row r="56" spans="1:8" ht="45.75" thickBot="1">
      <c r="A56" s="18">
        <v>38</v>
      </c>
      <c r="B56" s="19"/>
      <c r="C56" s="20" t="s">
        <v>62</v>
      </c>
      <c r="D56" s="21" t="s">
        <v>63</v>
      </c>
      <c r="E56" s="21">
        <v>1</v>
      </c>
      <c r="F56" s="21">
        <v>1993</v>
      </c>
      <c r="G56" s="36">
        <v>6064516</v>
      </c>
      <c r="H56" s="21">
        <v>1467612.38</v>
      </c>
    </row>
    <row r="57" spans="1:8" ht="34.5" thickBot="1">
      <c r="A57" s="18">
        <v>39</v>
      </c>
      <c r="B57" s="19"/>
      <c r="C57" s="20" t="s">
        <v>64</v>
      </c>
      <c r="D57" s="21" t="s">
        <v>63</v>
      </c>
      <c r="E57" s="21">
        <v>1</v>
      </c>
      <c r="F57" s="21">
        <v>1982</v>
      </c>
      <c r="G57" s="36">
        <v>23425789</v>
      </c>
      <c r="H57" s="21">
        <v>5669041.71</v>
      </c>
    </row>
    <row r="58" spans="1:8" ht="68.25" thickBot="1">
      <c r="A58" s="18">
        <v>40</v>
      </c>
      <c r="B58" s="19"/>
      <c r="C58" s="20" t="s">
        <v>65</v>
      </c>
      <c r="D58" s="21" t="s">
        <v>66</v>
      </c>
      <c r="E58" s="21">
        <v>1</v>
      </c>
      <c r="F58" s="21"/>
      <c r="G58" s="36">
        <v>67316.52</v>
      </c>
      <c r="H58" s="21">
        <v>67316.52</v>
      </c>
    </row>
    <row r="59" spans="1:8" ht="34.5" thickBot="1">
      <c r="A59" s="18">
        <v>41</v>
      </c>
      <c r="B59" s="19"/>
      <c r="C59" s="20" t="s">
        <v>67</v>
      </c>
      <c r="D59" s="21"/>
      <c r="E59" s="21">
        <v>1</v>
      </c>
      <c r="F59" s="21">
        <v>2014</v>
      </c>
      <c r="G59" s="36">
        <v>48038</v>
      </c>
      <c r="H59" s="21">
        <v>45769.52</v>
      </c>
    </row>
    <row r="60" spans="1:8" ht="57" thickBot="1">
      <c r="A60" s="18">
        <v>42</v>
      </c>
      <c r="B60" s="19"/>
      <c r="C60" s="20" t="s">
        <v>68</v>
      </c>
      <c r="D60" s="21"/>
      <c r="E60" s="21">
        <v>1</v>
      </c>
      <c r="F60" s="21">
        <v>2012</v>
      </c>
      <c r="G60" s="36">
        <v>75752.460000000006</v>
      </c>
      <c r="H60" s="21">
        <v>69019.02</v>
      </c>
    </row>
    <row r="61" spans="1:8" ht="45.75" thickBot="1">
      <c r="A61" s="18">
        <v>43</v>
      </c>
      <c r="B61" s="19"/>
      <c r="C61" s="20" t="s">
        <v>69</v>
      </c>
      <c r="D61" s="21"/>
      <c r="E61" s="21">
        <v>1</v>
      </c>
      <c r="F61" s="21">
        <v>2014</v>
      </c>
      <c r="G61" s="36">
        <v>58604</v>
      </c>
      <c r="H61" s="21">
        <v>55836.57</v>
      </c>
    </row>
    <row r="62" spans="1:8" ht="45.75" thickBot="1">
      <c r="A62" s="18">
        <v>44</v>
      </c>
      <c r="B62" s="19"/>
      <c r="C62" s="20" t="s">
        <v>70</v>
      </c>
      <c r="D62" s="21"/>
      <c r="E62" s="21">
        <v>1</v>
      </c>
      <c r="F62" s="21">
        <v>2012</v>
      </c>
      <c r="G62" s="36">
        <v>48986.52</v>
      </c>
      <c r="H62" s="21">
        <v>44632.28</v>
      </c>
    </row>
    <row r="63" spans="1:8" ht="45.75" thickBot="1">
      <c r="A63" s="18">
        <v>45</v>
      </c>
      <c r="B63" s="19"/>
      <c r="C63" s="20" t="s">
        <v>71</v>
      </c>
      <c r="D63" s="21"/>
      <c r="E63" s="21">
        <v>1</v>
      </c>
      <c r="F63" s="21">
        <v>2014</v>
      </c>
      <c r="G63" s="36">
        <v>64694</v>
      </c>
      <c r="H63" s="21">
        <v>62717.19</v>
      </c>
    </row>
    <row r="64" spans="1:8" ht="34.5" thickBot="1">
      <c r="A64" s="18">
        <v>46</v>
      </c>
      <c r="B64" s="19"/>
      <c r="C64" s="20" t="s">
        <v>72</v>
      </c>
      <c r="D64" s="21"/>
      <c r="E64" s="21">
        <v>1</v>
      </c>
      <c r="F64" s="21">
        <v>2011</v>
      </c>
      <c r="G64" s="36">
        <v>53350</v>
      </c>
      <c r="H64" s="21">
        <v>45347.67</v>
      </c>
    </row>
    <row r="65" spans="1:8" ht="34.5" thickBot="1">
      <c r="A65" s="18">
        <v>47</v>
      </c>
      <c r="B65" s="19"/>
      <c r="C65" s="20" t="s">
        <v>73</v>
      </c>
      <c r="D65" s="21"/>
      <c r="E65" s="21">
        <v>1</v>
      </c>
      <c r="F65" s="21">
        <v>2012</v>
      </c>
      <c r="G65" s="36">
        <v>91840.58</v>
      </c>
      <c r="H65" s="21">
        <v>73982.53</v>
      </c>
    </row>
    <row r="66" spans="1:8" ht="45.75" thickBot="1">
      <c r="A66" s="18">
        <v>48</v>
      </c>
      <c r="B66" s="19"/>
      <c r="C66" s="20" t="s">
        <v>74</v>
      </c>
      <c r="D66" s="21"/>
      <c r="E66" s="21">
        <v>1</v>
      </c>
      <c r="F66" s="21">
        <v>2013</v>
      </c>
      <c r="G66" s="36">
        <v>49433</v>
      </c>
      <c r="H66" s="21">
        <v>42622.17</v>
      </c>
    </row>
    <row r="67" spans="1:8" ht="45.75" thickBot="1">
      <c r="A67" s="18">
        <v>49</v>
      </c>
      <c r="B67" s="19"/>
      <c r="C67" s="20" t="s">
        <v>75</v>
      </c>
      <c r="D67" s="21"/>
      <c r="E67" s="21">
        <v>1</v>
      </c>
      <c r="F67" s="21">
        <v>2013</v>
      </c>
      <c r="G67" s="36">
        <v>51822</v>
      </c>
      <c r="H67" s="21">
        <v>48655.1</v>
      </c>
    </row>
    <row r="68" spans="1:8" ht="34.5" thickBot="1">
      <c r="A68" s="18">
        <v>50</v>
      </c>
      <c r="B68" s="19"/>
      <c r="C68" s="20" t="s">
        <v>76</v>
      </c>
      <c r="D68" s="21"/>
      <c r="E68" s="21">
        <v>1</v>
      </c>
      <c r="F68" s="21">
        <v>2012</v>
      </c>
      <c r="G68" s="36">
        <v>64741.88</v>
      </c>
      <c r="H68" s="21">
        <v>64741.88</v>
      </c>
    </row>
    <row r="69" spans="1:8" ht="57" thickBot="1">
      <c r="A69" s="18">
        <v>51</v>
      </c>
      <c r="B69" s="19"/>
      <c r="C69" s="20" t="s">
        <v>77</v>
      </c>
      <c r="D69" s="21"/>
      <c r="E69" s="21">
        <v>1</v>
      </c>
      <c r="F69" s="21">
        <v>2011</v>
      </c>
      <c r="G69" s="36">
        <v>52443.71</v>
      </c>
      <c r="H69" s="21">
        <v>52443.71</v>
      </c>
    </row>
    <row r="70" spans="1:8" ht="45.75" thickBot="1">
      <c r="A70" s="18">
        <v>52</v>
      </c>
      <c r="B70" s="19"/>
      <c r="C70" s="20" t="s">
        <v>78</v>
      </c>
      <c r="D70" s="21"/>
      <c r="E70" s="21">
        <v>1</v>
      </c>
      <c r="F70" s="21">
        <v>2012</v>
      </c>
      <c r="G70" s="36">
        <v>91741.46</v>
      </c>
      <c r="H70" s="21">
        <v>91741.46</v>
      </c>
    </row>
    <row r="71" spans="1:8" ht="45.75" thickBot="1">
      <c r="A71" s="18">
        <v>53</v>
      </c>
      <c r="B71" s="19"/>
      <c r="C71" s="20" t="s">
        <v>79</v>
      </c>
      <c r="D71" s="21"/>
      <c r="E71" s="21">
        <v>1</v>
      </c>
      <c r="F71" s="21">
        <v>2014</v>
      </c>
      <c r="G71" s="36">
        <v>59712.58</v>
      </c>
      <c r="H71" s="21">
        <v>59712.58</v>
      </c>
    </row>
    <row r="72" spans="1:8" ht="57" thickBot="1">
      <c r="A72" s="18">
        <v>54</v>
      </c>
      <c r="B72" s="19"/>
      <c r="C72" s="20" t="s">
        <v>80</v>
      </c>
      <c r="D72" s="21"/>
      <c r="E72" s="21">
        <v>1</v>
      </c>
      <c r="F72" s="21">
        <v>2014</v>
      </c>
      <c r="G72" s="36">
        <v>99828</v>
      </c>
      <c r="H72" s="21">
        <v>99828</v>
      </c>
    </row>
    <row r="73" spans="1:8" ht="57" thickBot="1">
      <c r="A73" s="18">
        <v>55</v>
      </c>
      <c r="B73" s="19"/>
      <c r="C73" s="20" t="s">
        <v>81</v>
      </c>
      <c r="D73" s="21"/>
      <c r="E73" s="21">
        <v>1</v>
      </c>
      <c r="F73" s="21">
        <v>2012</v>
      </c>
      <c r="G73" s="36">
        <v>57377.5</v>
      </c>
      <c r="H73" s="21">
        <v>57377.5</v>
      </c>
    </row>
    <row r="74" spans="1:8" ht="57" thickBot="1">
      <c r="A74" s="18">
        <v>56</v>
      </c>
      <c r="B74" s="19"/>
      <c r="C74" s="20" t="s">
        <v>82</v>
      </c>
      <c r="D74" s="21"/>
      <c r="E74" s="21">
        <v>1</v>
      </c>
      <c r="F74" s="21">
        <v>2012</v>
      </c>
      <c r="G74" s="36">
        <v>54064.06</v>
      </c>
      <c r="H74" s="21">
        <v>54064.06</v>
      </c>
    </row>
    <row r="75" spans="1:8" ht="57" thickBot="1">
      <c r="A75" s="18">
        <v>57</v>
      </c>
      <c r="B75" s="19"/>
      <c r="C75" s="20" t="s">
        <v>83</v>
      </c>
      <c r="D75" s="21"/>
      <c r="E75" s="21">
        <v>1</v>
      </c>
      <c r="F75" s="21">
        <v>2012</v>
      </c>
      <c r="G75" s="36">
        <v>70279.62</v>
      </c>
      <c r="H75" s="21">
        <v>70279.62</v>
      </c>
    </row>
    <row r="76" spans="1:8" ht="57" thickBot="1">
      <c r="A76" s="18">
        <v>58</v>
      </c>
      <c r="B76" s="19"/>
      <c r="C76" s="20" t="s">
        <v>84</v>
      </c>
      <c r="D76" s="21"/>
      <c r="E76" s="21">
        <v>1</v>
      </c>
      <c r="F76" s="21">
        <v>2013</v>
      </c>
      <c r="G76" s="36">
        <v>55379.76</v>
      </c>
      <c r="H76" s="21">
        <v>55379.76</v>
      </c>
    </row>
    <row r="77" spans="1:8" ht="68.25" thickBot="1">
      <c r="A77" s="18">
        <v>59</v>
      </c>
      <c r="B77" s="19"/>
      <c r="C77" s="20" t="s">
        <v>85</v>
      </c>
      <c r="D77" s="21"/>
      <c r="E77" s="21">
        <v>1</v>
      </c>
      <c r="F77" s="21">
        <v>2013</v>
      </c>
      <c r="G77" s="36">
        <v>55379.76</v>
      </c>
      <c r="H77" s="21">
        <v>55379.76</v>
      </c>
    </row>
    <row r="78" spans="1:8" ht="57" thickBot="1">
      <c r="A78" s="18">
        <v>60</v>
      </c>
      <c r="B78" s="19"/>
      <c r="C78" s="20" t="s">
        <v>86</v>
      </c>
      <c r="D78" s="21"/>
      <c r="E78" s="21">
        <v>1</v>
      </c>
      <c r="F78" s="21">
        <v>2013</v>
      </c>
      <c r="G78" s="36">
        <v>55379.76</v>
      </c>
      <c r="H78" s="21">
        <v>55379.76</v>
      </c>
    </row>
    <row r="79" spans="1:8" ht="57" thickBot="1">
      <c r="A79" s="18">
        <v>61</v>
      </c>
      <c r="B79" s="19"/>
      <c r="C79" s="20" t="s">
        <v>87</v>
      </c>
      <c r="D79" s="21"/>
      <c r="E79" s="21">
        <v>1</v>
      </c>
      <c r="F79" s="21">
        <v>2013</v>
      </c>
      <c r="G79" s="36">
        <v>48643.14</v>
      </c>
      <c r="H79" s="21">
        <v>48643.14</v>
      </c>
    </row>
    <row r="80" spans="1:8" ht="57" thickBot="1">
      <c r="A80" s="18">
        <v>62</v>
      </c>
      <c r="B80" s="19"/>
      <c r="C80" s="20" t="s">
        <v>88</v>
      </c>
      <c r="D80" s="21"/>
      <c r="E80" s="21">
        <v>1</v>
      </c>
      <c r="F80" s="21">
        <v>2013</v>
      </c>
      <c r="G80" s="36">
        <v>55379.76</v>
      </c>
      <c r="H80" s="21">
        <v>55379.76</v>
      </c>
    </row>
    <row r="81" spans="1:8" ht="68.25" thickBot="1">
      <c r="A81" s="18">
        <v>63</v>
      </c>
      <c r="B81" s="19"/>
      <c r="C81" s="20" t="s">
        <v>89</v>
      </c>
      <c r="D81" s="21"/>
      <c r="E81" s="21">
        <v>1</v>
      </c>
      <c r="F81" s="21">
        <v>2013</v>
      </c>
      <c r="G81" s="36">
        <v>48643.14</v>
      </c>
      <c r="H81" s="21">
        <v>48643.14</v>
      </c>
    </row>
    <row r="82" spans="1:8" ht="45.75" thickBot="1">
      <c r="A82" s="18">
        <v>64</v>
      </c>
      <c r="B82" s="19"/>
      <c r="C82" s="20" t="s">
        <v>90</v>
      </c>
      <c r="D82" s="21"/>
      <c r="E82" s="21">
        <v>1</v>
      </c>
      <c r="F82" s="21">
        <v>2015</v>
      </c>
      <c r="G82" s="36">
        <v>99246.26</v>
      </c>
      <c r="H82" s="21">
        <v>99246.26</v>
      </c>
    </row>
    <row r="83" spans="1:8" ht="68.25" thickBot="1">
      <c r="A83" s="18">
        <v>65</v>
      </c>
      <c r="B83" s="19"/>
      <c r="C83" s="20" t="s">
        <v>91</v>
      </c>
      <c r="D83" s="21"/>
      <c r="E83" s="21">
        <v>1</v>
      </c>
      <c r="F83" s="21">
        <v>2015</v>
      </c>
      <c r="G83" s="36">
        <v>72558.84</v>
      </c>
      <c r="H83" s="21">
        <v>72558.84</v>
      </c>
    </row>
    <row r="84" spans="1:8" ht="68.25" thickBot="1">
      <c r="A84" s="18">
        <v>66</v>
      </c>
      <c r="B84" s="19"/>
      <c r="C84" s="20" t="s">
        <v>92</v>
      </c>
      <c r="D84" s="21"/>
      <c r="E84" s="21">
        <v>1</v>
      </c>
      <c r="F84" s="21">
        <v>2015</v>
      </c>
      <c r="G84" s="36">
        <v>72558.84</v>
      </c>
      <c r="H84" s="21">
        <v>72558.84</v>
      </c>
    </row>
    <row r="85" spans="1:8" ht="68.25" thickBot="1">
      <c r="A85" s="18">
        <v>67</v>
      </c>
      <c r="B85" s="19"/>
      <c r="C85" s="20" t="s">
        <v>93</v>
      </c>
      <c r="D85" s="21"/>
      <c r="E85" s="21">
        <v>1</v>
      </c>
      <c r="F85" s="21">
        <v>2015</v>
      </c>
      <c r="G85" s="36">
        <v>97214</v>
      </c>
      <c r="H85" s="21">
        <v>97214</v>
      </c>
    </row>
    <row r="86" spans="1:8" ht="68.25" thickBot="1">
      <c r="A86" s="18">
        <v>68</v>
      </c>
      <c r="B86" s="19"/>
      <c r="C86" s="20" t="s">
        <v>94</v>
      </c>
      <c r="D86" s="21"/>
      <c r="E86" s="21">
        <v>1</v>
      </c>
      <c r="F86" s="21">
        <v>2015</v>
      </c>
      <c r="G86" s="36">
        <v>72558.84</v>
      </c>
      <c r="H86" s="21">
        <v>72558.84</v>
      </c>
    </row>
    <row r="87" spans="1:8" ht="45.75" thickBot="1">
      <c r="A87" s="18">
        <v>69</v>
      </c>
      <c r="B87" s="19"/>
      <c r="C87" s="20" t="s">
        <v>95</v>
      </c>
      <c r="D87" s="21"/>
      <c r="E87" s="21">
        <v>1</v>
      </c>
      <c r="F87" s="21">
        <v>2015</v>
      </c>
      <c r="G87" s="36">
        <v>148300.26</v>
      </c>
      <c r="H87" s="21">
        <v>148300.26</v>
      </c>
    </row>
    <row r="88" spans="1:8" ht="45.75" thickBot="1">
      <c r="A88" s="18">
        <v>70</v>
      </c>
      <c r="B88" s="19"/>
      <c r="C88" s="20" t="s">
        <v>96</v>
      </c>
      <c r="D88" s="21"/>
      <c r="E88" s="21">
        <v>1</v>
      </c>
      <c r="F88" s="21">
        <v>2015</v>
      </c>
      <c r="G88" s="36">
        <v>77827.19</v>
      </c>
      <c r="H88" s="21">
        <v>77827.19</v>
      </c>
    </row>
    <row r="89" spans="1:8" ht="68.25" thickBot="1">
      <c r="A89" s="18">
        <v>71</v>
      </c>
      <c r="B89" s="19"/>
      <c r="C89" s="20" t="s">
        <v>97</v>
      </c>
      <c r="D89" s="21" t="s">
        <v>98</v>
      </c>
      <c r="E89" s="21">
        <v>1</v>
      </c>
      <c r="F89" s="21">
        <v>2015</v>
      </c>
      <c r="G89" s="36">
        <v>72756</v>
      </c>
      <c r="H89" s="21">
        <v>72756</v>
      </c>
    </row>
    <row r="90" spans="1:8" ht="68.25" thickBot="1">
      <c r="A90" s="18">
        <v>72</v>
      </c>
      <c r="B90" s="19"/>
      <c r="C90" s="20" t="s">
        <v>99</v>
      </c>
      <c r="D90" s="21" t="s">
        <v>100</v>
      </c>
      <c r="E90" s="21">
        <v>1</v>
      </c>
      <c r="F90" s="21">
        <v>2015</v>
      </c>
      <c r="G90" s="36">
        <v>147028</v>
      </c>
      <c r="H90" s="21">
        <v>147028</v>
      </c>
    </row>
    <row r="91" spans="1:8" ht="68.25" thickBot="1">
      <c r="A91" s="18">
        <v>73</v>
      </c>
      <c r="B91" s="19"/>
      <c r="C91" s="20" t="s">
        <v>101</v>
      </c>
      <c r="D91" s="21" t="s">
        <v>102</v>
      </c>
      <c r="E91" s="21">
        <v>1</v>
      </c>
      <c r="F91" s="21">
        <v>2015</v>
      </c>
      <c r="G91" s="36">
        <v>233426</v>
      </c>
      <c r="H91" s="21">
        <v>233426</v>
      </c>
    </row>
    <row r="92" spans="1:8" ht="68.25" thickBot="1">
      <c r="A92" s="18">
        <v>74</v>
      </c>
      <c r="B92" s="19"/>
      <c r="C92" s="20" t="s">
        <v>103</v>
      </c>
      <c r="D92" s="21" t="s">
        <v>104</v>
      </c>
      <c r="E92" s="21">
        <v>1</v>
      </c>
      <c r="F92" s="21">
        <v>2015</v>
      </c>
      <c r="G92" s="36">
        <v>203110</v>
      </c>
      <c r="H92" s="21">
        <v>203110</v>
      </c>
    </row>
    <row r="93" spans="1:8" ht="68.25" thickBot="1">
      <c r="A93" s="18">
        <v>75</v>
      </c>
      <c r="B93" s="19"/>
      <c r="C93" s="20" t="s">
        <v>105</v>
      </c>
      <c r="D93" s="21" t="s">
        <v>106</v>
      </c>
      <c r="E93" s="21">
        <v>1</v>
      </c>
      <c r="F93" s="21">
        <v>2015</v>
      </c>
      <c r="G93" s="36">
        <v>21220</v>
      </c>
      <c r="H93" s="21"/>
    </row>
    <row r="94" spans="1:8" ht="79.5" thickBot="1">
      <c r="A94" s="18">
        <v>76</v>
      </c>
      <c r="B94" s="19"/>
      <c r="C94" s="20" t="s">
        <v>107</v>
      </c>
      <c r="D94" s="21" t="s">
        <v>108</v>
      </c>
      <c r="E94" s="21">
        <v>1</v>
      </c>
      <c r="F94" s="21">
        <v>2015</v>
      </c>
      <c r="G94" s="36">
        <v>483525</v>
      </c>
      <c r="H94" s="21">
        <v>483525</v>
      </c>
    </row>
    <row r="95" spans="1:8" ht="57" thickBot="1">
      <c r="A95" s="18">
        <v>77</v>
      </c>
      <c r="B95" s="19"/>
      <c r="C95" s="20" t="s">
        <v>109</v>
      </c>
      <c r="D95" s="21" t="s">
        <v>110</v>
      </c>
      <c r="E95" s="21">
        <v>1</v>
      </c>
      <c r="F95" s="21">
        <v>2016</v>
      </c>
      <c r="G95" s="36">
        <v>7366483</v>
      </c>
      <c r="H95" s="21">
        <v>7366483</v>
      </c>
    </row>
    <row r="96" spans="1:8" ht="45.75" thickBot="1">
      <c r="A96" s="18">
        <v>78</v>
      </c>
      <c r="B96" s="19"/>
      <c r="C96" s="20" t="s">
        <v>111</v>
      </c>
      <c r="D96" s="21"/>
      <c r="E96" s="21">
        <v>1</v>
      </c>
      <c r="F96" s="21">
        <v>2016</v>
      </c>
      <c r="G96" s="36">
        <v>98333.34</v>
      </c>
      <c r="H96" s="21">
        <v>98333.34</v>
      </c>
    </row>
    <row r="97" spans="1:8" ht="45.75" thickBot="1">
      <c r="A97" s="18">
        <v>79</v>
      </c>
      <c r="B97" s="19"/>
      <c r="C97" s="20" t="s">
        <v>112</v>
      </c>
      <c r="D97" s="21"/>
      <c r="E97" s="21">
        <v>1</v>
      </c>
      <c r="F97" s="21">
        <v>2016</v>
      </c>
      <c r="G97" s="36">
        <v>98333.33</v>
      </c>
      <c r="H97" s="21">
        <v>98333.33</v>
      </c>
    </row>
    <row r="98" spans="1:8" ht="45.75" thickBot="1">
      <c r="A98" s="18">
        <v>80</v>
      </c>
      <c r="B98" s="19"/>
      <c r="C98" s="20" t="s">
        <v>113</v>
      </c>
      <c r="D98" s="21"/>
      <c r="E98" s="21">
        <v>1</v>
      </c>
      <c r="F98" s="21">
        <v>2016</v>
      </c>
      <c r="G98" s="36">
        <v>98333.33</v>
      </c>
      <c r="H98" s="21">
        <v>98333.33</v>
      </c>
    </row>
    <row r="99" spans="1:8" ht="45.75" thickBot="1">
      <c r="A99" s="18">
        <v>81</v>
      </c>
      <c r="B99" s="19"/>
      <c r="C99" s="20" t="s">
        <v>114</v>
      </c>
      <c r="D99" s="21"/>
      <c r="E99" s="21">
        <v>1</v>
      </c>
      <c r="F99" s="21"/>
      <c r="G99" s="36">
        <v>135000</v>
      </c>
      <c r="H99" s="21">
        <v>103500</v>
      </c>
    </row>
    <row r="100" spans="1:8" ht="34.5" thickBot="1">
      <c r="A100" s="18">
        <v>82</v>
      </c>
      <c r="B100" s="19"/>
      <c r="C100" s="20" t="s">
        <v>115</v>
      </c>
      <c r="D100" s="21"/>
      <c r="E100" s="21">
        <v>1</v>
      </c>
      <c r="F100" s="21">
        <v>2017</v>
      </c>
      <c r="G100" s="36">
        <v>77375</v>
      </c>
      <c r="H100" s="21">
        <v>77375</v>
      </c>
    </row>
    <row r="101" spans="1:8" ht="45.75" thickBot="1">
      <c r="A101" s="18">
        <v>83</v>
      </c>
      <c r="B101" s="19"/>
      <c r="C101" s="20" t="s">
        <v>116</v>
      </c>
      <c r="D101" s="21"/>
      <c r="E101" s="21">
        <v>1</v>
      </c>
      <c r="F101" s="21">
        <v>2017</v>
      </c>
      <c r="G101" s="36">
        <v>77375</v>
      </c>
      <c r="H101" s="21">
        <v>77375</v>
      </c>
    </row>
    <row r="102" spans="1:8" ht="45.75" thickBot="1">
      <c r="A102" s="18">
        <v>84</v>
      </c>
      <c r="B102" s="19"/>
      <c r="C102" s="20" t="s">
        <v>117</v>
      </c>
      <c r="D102" s="21"/>
      <c r="E102" s="21">
        <v>1</v>
      </c>
      <c r="F102" s="21">
        <v>2017</v>
      </c>
      <c r="G102" s="36">
        <v>77375</v>
      </c>
      <c r="H102" s="21">
        <v>77375</v>
      </c>
    </row>
    <row r="103" spans="1:8" ht="34.5" thickBot="1">
      <c r="A103" s="18">
        <v>85</v>
      </c>
      <c r="B103" s="19"/>
      <c r="C103" s="20" t="s">
        <v>118</v>
      </c>
      <c r="D103" s="21"/>
      <c r="E103" s="21">
        <v>1</v>
      </c>
      <c r="F103" s="21">
        <v>2017</v>
      </c>
      <c r="G103" s="36">
        <v>77375</v>
      </c>
      <c r="H103" s="21">
        <v>77375</v>
      </c>
    </row>
    <row r="104" spans="1:8" ht="68.25" thickBot="1">
      <c r="A104" s="18">
        <v>86</v>
      </c>
      <c r="B104" s="19"/>
      <c r="C104" s="20" t="s">
        <v>119</v>
      </c>
      <c r="D104" s="21"/>
      <c r="E104" s="21">
        <v>1</v>
      </c>
      <c r="F104" s="21">
        <v>2017</v>
      </c>
      <c r="G104" s="36">
        <v>896063.49</v>
      </c>
      <c r="H104" s="21">
        <v>896063.49</v>
      </c>
    </row>
    <row r="105" spans="1:8" ht="57" thickBot="1">
      <c r="A105" s="18">
        <v>87</v>
      </c>
      <c r="B105" s="19"/>
      <c r="C105" s="20" t="s">
        <v>120</v>
      </c>
      <c r="D105" s="21"/>
      <c r="E105" s="21">
        <v>1</v>
      </c>
      <c r="F105" s="21">
        <v>2017</v>
      </c>
      <c r="G105" s="36">
        <v>15608337</v>
      </c>
      <c r="H105" s="21">
        <v>15608337</v>
      </c>
    </row>
    <row r="106" spans="1:8" ht="15.75" thickBot="1">
      <c r="A106" s="18"/>
      <c r="B106" s="32" t="s">
        <v>17</v>
      </c>
      <c r="C106" s="20"/>
      <c r="D106" s="21"/>
      <c r="E106" s="32">
        <f>SUM(E53:E105)</f>
        <v>53</v>
      </c>
      <c r="F106" s="21"/>
      <c r="G106" s="32">
        <v>61350505.049999997</v>
      </c>
      <c r="H106" s="32">
        <f>SUM(H53:H105)</f>
        <v>38554175.079999991</v>
      </c>
    </row>
    <row r="107" spans="1:8" ht="15.75" thickBot="1">
      <c r="A107" s="18"/>
      <c r="B107" s="16"/>
      <c r="C107" s="20"/>
      <c r="D107" s="21"/>
      <c r="E107" s="23"/>
      <c r="F107" s="21"/>
      <c r="G107" s="23"/>
      <c r="H107" s="33"/>
    </row>
    <row r="108" spans="1:8" ht="21.75" thickBot="1">
      <c r="A108" s="18"/>
      <c r="B108" s="22" t="s">
        <v>121</v>
      </c>
      <c r="C108" s="20"/>
      <c r="D108" s="21"/>
      <c r="E108" s="23"/>
      <c r="F108" s="23"/>
      <c r="G108" s="23"/>
      <c r="H108" s="23"/>
    </row>
    <row r="109" spans="1:8" ht="34.5" thickBot="1">
      <c r="A109" s="18">
        <v>88</v>
      </c>
      <c r="B109" s="19">
        <v>10500001</v>
      </c>
      <c r="C109" s="20" t="s">
        <v>122</v>
      </c>
      <c r="D109" s="21"/>
      <c r="E109" s="21">
        <v>1</v>
      </c>
      <c r="F109" s="21">
        <v>1965</v>
      </c>
      <c r="G109" s="21">
        <v>240000</v>
      </c>
      <c r="H109" s="21">
        <v>232000</v>
      </c>
    </row>
    <row r="110" spans="1:8" ht="23.25" thickBot="1">
      <c r="A110" s="18">
        <v>89</v>
      </c>
      <c r="B110" s="19">
        <v>1050000</v>
      </c>
      <c r="C110" s="20" t="s">
        <v>123</v>
      </c>
      <c r="D110" s="21"/>
      <c r="E110" s="21">
        <v>1</v>
      </c>
      <c r="F110" s="21">
        <v>1965</v>
      </c>
      <c r="G110" s="21">
        <v>55000</v>
      </c>
      <c r="H110" s="21">
        <v>53166.68</v>
      </c>
    </row>
    <row r="111" spans="1:8" ht="15.75" thickBot="1">
      <c r="A111" s="18"/>
      <c r="B111" s="22" t="s">
        <v>17</v>
      </c>
      <c r="C111" s="20"/>
      <c r="D111" s="21"/>
      <c r="E111" s="23">
        <v>2</v>
      </c>
      <c r="F111" s="23"/>
      <c r="G111" s="23">
        <f>SUM(G109:G110)</f>
        <v>295000</v>
      </c>
      <c r="H111" s="23">
        <f>SUM(H109:H110)</f>
        <v>285166.68</v>
      </c>
    </row>
    <row r="112" spans="1:8" ht="42.75" thickBot="1">
      <c r="A112" s="18"/>
      <c r="B112" s="22" t="s">
        <v>124</v>
      </c>
      <c r="C112" s="20"/>
      <c r="D112" s="21"/>
      <c r="E112" s="23"/>
      <c r="F112" s="23"/>
      <c r="G112" s="23"/>
      <c r="H112" s="23"/>
    </row>
    <row r="113" spans="1:8" ht="23.25" thickBot="1">
      <c r="A113" s="18">
        <v>90</v>
      </c>
      <c r="B113" s="19">
        <v>1060000</v>
      </c>
      <c r="C113" s="20" t="s">
        <v>125</v>
      </c>
      <c r="D113" s="21"/>
      <c r="E113" s="21">
        <v>1</v>
      </c>
      <c r="F113" s="21">
        <v>1985</v>
      </c>
      <c r="G113" s="21">
        <v>10000</v>
      </c>
      <c r="H113" s="21"/>
    </row>
    <row r="114" spans="1:8" ht="15.75" thickBot="1">
      <c r="A114" s="18">
        <v>91</v>
      </c>
      <c r="B114" s="19"/>
      <c r="C114" s="20" t="s">
        <v>126</v>
      </c>
      <c r="D114" s="21"/>
      <c r="E114" s="21">
        <v>10</v>
      </c>
      <c r="F114" s="21"/>
      <c r="G114" s="21">
        <v>15000</v>
      </c>
      <c r="H114" s="21">
        <v>15000</v>
      </c>
    </row>
    <row r="115" spans="1:8" ht="15.75" thickBot="1">
      <c r="A115" s="18"/>
      <c r="B115" s="22" t="s">
        <v>17</v>
      </c>
      <c r="C115" s="20"/>
      <c r="D115" s="21"/>
      <c r="E115" s="23">
        <v>11</v>
      </c>
      <c r="F115" s="23"/>
      <c r="G115" s="23">
        <v>25000</v>
      </c>
      <c r="H115" s="23">
        <v>15000</v>
      </c>
    </row>
    <row r="116" spans="1:8" ht="21.75" thickBot="1">
      <c r="A116" s="18"/>
      <c r="B116" s="34" t="s">
        <v>127</v>
      </c>
      <c r="C116" s="20"/>
      <c r="D116" s="21"/>
      <c r="E116" s="21"/>
      <c r="F116" s="21"/>
      <c r="G116" s="21"/>
      <c r="H116" s="21"/>
    </row>
    <row r="117" spans="1:8" ht="45.75" thickBot="1">
      <c r="A117" s="18">
        <v>92</v>
      </c>
      <c r="B117" s="19">
        <v>1090001</v>
      </c>
      <c r="C117" s="20" t="s">
        <v>128</v>
      </c>
      <c r="D117" s="21"/>
      <c r="E117" s="21">
        <v>1</v>
      </c>
      <c r="F117" s="21">
        <v>2010</v>
      </c>
      <c r="G117" s="21">
        <v>499500</v>
      </c>
      <c r="H117" s="21">
        <v>499500</v>
      </c>
    </row>
    <row r="118" spans="1:8" ht="15.75" thickBot="1">
      <c r="A118" s="18"/>
      <c r="B118" s="22" t="s">
        <v>17</v>
      </c>
      <c r="C118" s="20"/>
      <c r="D118" s="21"/>
      <c r="E118" s="23">
        <v>1</v>
      </c>
      <c r="F118" s="21"/>
      <c r="G118" s="23">
        <v>499500</v>
      </c>
      <c r="H118" s="23">
        <v>499500</v>
      </c>
    </row>
    <row r="119" spans="1:8" ht="23.25" thickBot="1">
      <c r="A119" s="18">
        <v>93</v>
      </c>
      <c r="B119" s="19"/>
      <c r="C119" s="20" t="s">
        <v>129</v>
      </c>
      <c r="D119" s="21" t="s">
        <v>130</v>
      </c>
      <c r="E119" s="21">
        <v>1</v>
      </c>
      <c r="F119" s="21"/>
      <c r="G119" s="35">
        <v>1117350</v>
      </c>
      <c r="H119" s="35">
        <v>1117350</v>
      </c>
    </row>
    <row r="120" spans="1:8" ht="23.25" thickBot="1">
      <c r="A120" s="18">
        <v>94</v>
      </c>
      <c r="B120" s="19"/>
      <c r="C120" s="20" t="s">
        <v>131</v>
      </c>
      <c r="D120" s="21" t="s">
        <v>132</v>
      </c>
      <c r="E120" s="21">
        <v>1</v>
      </c>
      <c r="F120" s="21"/>
      <c r="G120" s="36">
        <v>33777</v>
      </c>
      <c r="H120" s="36">
        <v>33777</v>
      </c>
    </row>
    <row r="121" spans="1:8" ht="23.25" thickBot="1">
      <c r="A121" s="18">
        <v>95</v>
      </c>
      <c r="B121" s="19"/>
      <c r="C121" s="20" t="s">
        <v>133</v>
      </c>
      <c r="D121" s="21" t="s">
        <v>134</v>
      </c>
      <c r="E121" s="21">
        <v>1</v>
      </c>
      <c r="F121" s="21"/>
      <c r="G121" s="36">
        <v>5339931.34</v>
      </c>
      <c r="H121" s="36">
        <v>5339931.34</v>
      </c>
    </row>
    <row r="122" spans="1:8" ht="23.25" thickBot="1">
      <c r="A122" s="18">
        <v>96</v>
      </c>
      <c r="B122" s="19"/>
      <c r="C122" s="20" t="s">
        <v>135</v>
      </c>
      <c r="D122" s="21" t="s">
        <v>136</v>
      </c>
      <c r="E122" s="21">
        <v>1</v>
      </c>
      <c r="F122" s="21"/>
      <c r="G122" s="36">
        <v>2306180.7599999998</v>
      </c>
      <c r="H122" s="36">
        <v>2306180.7599999998</v>
      </c>
    </row>
    <row r="123" spans="1:8" ht="34.5" thickBot="1">
      <c r="A123" s="18">
        <v>97</v>
      </c>
      <c r="B123" s="19"/>
      <c r="C123" s="20" t="s">
        <v>137</v>
      </c>
      <c r="D123" s="21" t="s">
        <v>138</v>
      </c>
      <c r="E123" s="21">
        <v>1</v>
      </c>
      <c r="F123" s="21"/>
      <c r="G123" s="36">
        <v>8679.1200000000008</v>
      </c>
      <c r="H123" s="36">
        <v>8679.1200000000008</v>
      </c>
    </row>
    <row r="124" spans="1:8" ht="23.25" thickBot="1">
      <c r="A124" s="18">
        <v>98</v>
      </c>
      <c r="B124" s="19"/>
      <c r="C124" s="20" t="s">
        <v>139</v>
      </c>
      <c r="D124" s="21" t="s">
        <v>140</v>
      </c>
      <c r="E124" s="21">
        <v>1</v>
      </c>
      <c r="F124" s="21"/>
      <c r="G124" s="36">
        <v>14342.82</v>
      </c>
      <c r="H124" s="36">
        <v>14342.82</v>
      </c>
    </row>
    <row r="125" spans="1:8" ht="23.25" thickBot="1">
      <c r="A125" s="18">
        <v>99</v>
      </c>
      <c r="B125" s="19"/>
      <c r="C125" s="20" t="s">
        <v>141</v>
      </c>
      <c r="D125" s="21" t="s">
        <v>142</v>
      </c>
      <c r="E125" s="21">
        <v>1</v>
      </c>
      <c r="F125" s="21"/>
      <c r="G125" s="36">
        <v>8710.44</v>
      </c>
      <c r="H125" s="36">
        <v>8710.44</v>
      </c>
    </row>
    <row r="126" spans="1:8" ht="34.5" thickBot="1">
      <c r="A126" s="18">
        <v>100</v>
      </c>
      <c r="B126" s="19"/>
      <c r="C126" s="20" t="s">
        <v>143</v>
      </c>
      <c r="D126" s="21" t="s">
        <v>144</v>
      </c>
      <c r="E126" s="21">
        <v>1</v>
      </c>
      <c r="F126" s="21"/>
      <c r="G126" s="36">
        <v>15282.42</v>
      </c>
      <c r="H126" s="36">
        <v>15282.42</v>
      </c>
    </row>
    <row r="127" spans="1:8" ht="23.25" thickBot="1">
      <c r="A127" s="18">
        <v>101</v>
      </c>
      <c r="B127" s="19"/>
      <c r="C127" s="20" t="s">
        <v>145</v>
      </c>
      <c r="D127" s="21" t="s">
        <v>146</v>
      </c>
      <c r="E127" s="21">
        <v>1</v>
      </c>
      <c r="F127" s="21"/>
      <c r="G127" s="36">
        <v>5808.12</v>
      </c>
      <c r="H127" s="36">
        <v>5808.12</v>
      </c>
    </row>
    <row r="128" spans="1:8" ht="34.5" thickBot="1">
      <c r="A128" s="18">
        <v>102</v>
      </c>
      <c r="B128" s="19"/>
      <c r="C128" s="20" t="s">
        <v>147</v>
      </c>
      <c r="D128" s="21" t="s">
        <v>148</v>
      </c>
      <c r="E128" s="21">
        <v>1</v>
      </c>
      <c r="F128" s="21"/>
      <c r="G128" s="35">
        <v>69600</v>
      </c>
      <c r="H128" s="35">
        <v>69600</v>
      </c>
    </row>
    <row r="129" spans="1:8" ht="34.5" thickBot="1">
      <c r="A129" s="18">
        <v>103</v>
      </c>
      <c r="B129" s="19"/>
      <c r="C129" s="20" t="s">
        <v>149</v>
      </c>
      <c r="D129" s="21" t="s">
        <v>150</v>
      </c>
      <c r="E129" s="21">
        <v>1</v>
      </c>
      <c r="F129" s="21"/>
      <c r="G129" s="35">
        <v>67425</v>
      </c>
      <c r="H129" s="35">
        <v>67425</v>
      </c>
    </row>
    <row r="130" spans="1:8" ht="34.5" thickBot="1">
      <c r="A130" s="18">
        <v>104</v>
      </c>
      <c r="B130" s="19"/>
      <c r="C130" s="20" t="s">
        <v>151</v>
      </c>
      <c r="D130" s="21" t="s">
        <v>152</v>
      </c>
      <c r="E130" s="21">
        <v>1</v>
      </c>
      <c r="F130" s="21"/>
      <c r="G130" s="35">
        <v>23490</v>
      </c>
      <c r="H130" s="35">
        <v>23490</v>
      </c>
    </row>
    <row r="131" spans="1:8" ht="34.5" thickBot="1">
      <c r="A131" s="18">
        <v>105</v>
      </c>
      <c r="B131" s="19"/>
      <c r="C131" s="20" t="s">
        <v>153</v>
      </c>
      <c r="D131" s="21" t="s">
        <v>154</v>
      </c>
      <c r="E131" s="21">
        <v>1</v>
      </c>
      <c r="F131" s="21"/>
      <c r="G131" s="36">
        <v>15172.8</v>
      </c>
      <c r="H131" s="36">
        <v>15172.8</v>
      </c>
    </row>
    <row r="132" spans="1:8" ht="23.25" thickBot="1">
      <c r="A132" s="18">
        <v>106</v>
      </c>
      <c r="B132" s="19"/>
      <c r="C132" s="20" t="s">
        <v>155</v>
      </c>
      <c r="D132" s="21" t="s">
        <v>156</v>
      </c>
      <c r="E132" s="21">
        <v>1</v>
      </c>
      <c r="F132" s="21"/>
      <c r="G132" s="36">
        <v>964361.76</v>
      </c>
      <c r="H132" s="36">
        <v>964361.76</v>
      </c>
    </row>
    <row r="133" spans="1:8" ht="34.5" thickBot="1">
      <c r="A133" s="18">
        <v>107</v>
      </c>
      <c r="B133" s="19"/>
      <c r="C133" s="20" t="s">
        <v>157</v>
      </c>
      <c r="D133" s="21" t="s">
        <v>158</v>
      </c>
      <c r="E133" s="21">
        <v>1</v>
      </c>
      <c r="F133" s="21"/>
      <c r="G133" s="36">
        <v>29599.14</v>
      </c>
      <c r="H133" s="36">
        <v>29599.14</v>
      </c>
    </row>
    <row r="134" spans="1:8" ht="23.25" thickBot="1">
      <c r="A134" s="18">
        <v>108</v>
      </c>
      <c r="B134" s="19"/>
      <c r="C134" s="20" t="s">
        <v>159</v>
      </c>
      <c r="D134" s="21" t="s">
        <v>160</v>
      </c>
      <c r="E134" s="21">
        <v>1</v>
      </c>
      <c r="F134" s="21"/>
      <c r="G134" s="36">
        <v>66515.679999999993</v>
      </c>
      <c r="H134" s="36">
        <v>66515.679999999993</v>
      </c>
    </row>
    <row r="135" spans="1:8" ht="23.25" thickBot="1">
      <c r="A135" s="18">
        <v>109</v>
      </c>
      <c r="B135" s="19"/>
      <c r="C135" s="20" t="s">
        <v>161</v>
      </c>
      <c r="D135" s="21" t="s">
        <v>162</v>
      </c>
      <c r="E135" s="21">
        <v>1</v>
      </c>
      <c r="F135" s="21"/>
      <c r="G135" s="36">
        <v>721509.89</v>
      </c>
      <c r="H135" s="36">
        <v>721509.89</v>
      </c>
    </row>
    <row r="136" spans="1:8" ht="23.25" thickBot="1">
      <c r="A136" s="18">
        <v>110</v>
      </c>
      <c r="B136" s="19"/>
      <c r="C136" s="20" t="s">
        <v>163</v>
      </c>
      <c r="D136" s="21" t="s">
        <v>164</v>
      </c>
      <c r="E136" s="21">
        <v>1</v>
      </c>
      <c r="F136" s="21"/>
      <c r="G136" s="36">
        <v>1336332.01</v>
      </c>
      <c r="H136" s="36">
        <v>1336332.01</v>
      </c>
    </row>
    <row r="137" spans="1:8" ht="34.5" thickBot="1">
      <c r="A137" s="18">
        <v>111</v>
      </c>
      <c r="B137" s="19"/>
      <c r="C137" s="20" t="s">
        <v>165</v>
      </c>
      <c r="D137" s="21" t="s">
        <v>166</v>
      </c>
      <c r="E137" s="21">
        <v>1</v>
      </c>
      <c r="F137" s="21"/>
      <c r="G137" s="35">
        <v>84138</v>
      </c>
      <c r="H137" s="35">
        <v>84138</v>
      </c>
    </row>
    <row r="138" spans="1:8" ht="23.25" thickBot="1">
      <c r="A138" s="18">
        <v>112</v>
      </c>
      <c r="B138" s="19"/>
      <c r="C138" s="20" t="s">
        <v>167</v>
      </c>
      <c r="D138" s="21" t="s">
        <v>168</v>
      </c>
      <c r="E138" s="21">
        <v>1</v>
      </c>
      <c r="F138" s="21"/>
      <c r="G138" s="36">
        <v>100965.6</v>
      </c>
      <c r="H138" s="36">
        <v>100965.6</v>
      </c>
    </row>
    <row r="139" spans="1:8" ht="23.25" thickBot="1">
      <c r="A139" s="18">
        <v>113</v>
      </c>
      <c r="B139" s="19"/>
      <c r="C139" s="20" t="s">
        <v>169</v>
      </c>
      <c r="D139" s="21" t="s">
        <v>170</v>
      </c>
      <c r="E139" s="21">
        <v>1</v>
      </c>
      <c r="F139" s="21"/>
      <c r="G139" s="35">
        <v>44149</v>
      </c>
      <c r="H139" s="36">
        <v>44149</v>
      </c>
    </row>
    <row r="140" spans="1:8" ht="34.5" thickBot="1">
      <c r="A140" s="18">
        <v>114</v>
      </c>
      <c r="B140" s="19"/>
      <c r="C140" s="20" t="s">
        <v>171</v>
      </c>
      <c r="D140" s="21" t="s">
        <v>172</v>
      </c>
      <c r="E140" s="21">
        <v>1</v>
      </c>
      <c r="F140" s="21"/>
      <c r="G140" s="35">
        <v>1951286.7</v>
      </c>
      <c r="H140" s="36">
        <v>1951286.7</v>
      </c>
    </row>
    <row r="141" spans="1:8" ht="23.25" thickBot="1">
      <c r="A141" s="18">
        <v>115</v>
      </c>
      <c r="B141" s="19"/>
      <c r="C141" s="20" t="s">
        <v>173</v>
      </c>
      <c r="D141" s="21" t="s">
        <v>166</v>
      </c>
      <c r="E141" s="21">
        <v>1</v>
      </c>
      <c r="F141" s="21"/>
      <c r="G141" s="35">
        <v>84138</v>
      </c>
      <c r="H141" s="35">
        <v>84138</v>
      </c>
    </row>
    <row r="142" spans="1:8" ht="23.25" thickBot="1">
      <c r="A142" s="18">
        <v>116</v>
      </c>
      <c r="B142" s="19"/>
      <c r="C142" s="20" t="s">
        <v>174</v>
      </c>
      <c r="D142" s="21" t="s">
        <v>175</v>
      </c>
      <c r="E142" s="21">
        <v>1</v>
      </c>
      <c r="F142" s="21"/>
      <c r="G142" s="35">
        <v>222034.67</v>
      </c>
      <c r="H142" s="36">
        <v>222034.67</v>
      </c>
    </row>
    <row r="143" spans="1:8" ht="23.25" thickBot="1">
      <c r="A143" s="18">
        <v>117</v>
      </c>
      <c r="B143" s="19"/>
      <c r="C143" s="20" t="s">
        <v>176</v>
      </c>
      <c r="D143" s="21" t="s">
        <v>177</v>
      </c>
      <c r="E143" s="21">
        <v>1</v>
      </c>
      <c r="F143" s="21"/>
      <c r="G143" s="36">
        <v>1849045.32</v>
      </c>
      <c r="H143" s="36">
        <v>1849045.32</v>
      </c>
    </row>
    <row r="144" spans="1:8" ht="23.25" thickBot="1">
      <c r="A144" s="18">
        <v>118</v>
      </c>
      <c r="B144" s="19"/>
      <c r="C144" s="20" t="s">
        <v>178</v>
      </c>
      <c r="D144" s="21" t="s">
        <v>179</v>
      </c>
      <c r="E144" s="21">
        <v>1</v>
      </c>
      <c r="F144" s="21"/>
      <c r="G144" s="36">
        <v>604326.42000000004</v>
      </c>
      <c r="H144" s="36">
        <v>604326.42000000004</v>
      </c>
    </row>
    <row r="145" spans="1:8" ht="23.25" thickBot="1">
      <c r="A145" s="18">
        <v>119</v>
      </c>
      <c r="B145" s="19"/>
      <c r="C145" s="20" t="s">
        <v>180</v>
      </c>
      <c r="D145" s="21" t="s">
        <v>181</v>
      </c>
      <c r="E145" s="21">
        <v>1</v>
      </c>
      <c r="F145" s="21"/>
      <c r="G145" s="36">
        <v>128723.58</v>
      </c>
      <c r="H145" s="36">
        <v>128723.58</v>
      </c>
    </row>
    <row r="146" spans="1:8" ht="23.25" thickBot="1">
      <c r="A146" s="18">
        <v>120</v>
      </c>
      <c r="B146" s="19"/>
      <c r="C146" s="20" t="s">
        <v>182</v>
      </c>
      <c r="D146" s="21" t="s">
        <v>183</v>
      </c>
      <c r="E146" s="21">
        <v>1</v>
      </c>
      <c r="F146" s="21"/>
      <c r="G146" s="36">
        <v>7200.92</v>
      </c>
      <c r="H146" s="36">
        <v>7200.92</v>
      </c>
    </row>
    <row r="147" spans="1:8" ht="23.25" thickBot="1">
      <c r="A147" s="18">
        <v>121</v>
      </c>
      <c r="B147" s="19"/>
      <c r="C147" s="20" t="s">
        <v>184</v>
      </c>
      <c r="D147" s="21" t="s">
        <v>185</v>
      </c>
      <c r="E147" s="21">
        <v>1</v>
      </c>
      <c r="F147" s="21"/>
      <c r="G147" s="36">
        <v>11899.04</v>
      </c>
      <c r="H147" s="36">
        <v>11899.04</v>
      </c>
    </row>
    <row r="148" spans="1:8" ht="23.25" thickBot="1">
      <c r="A148" s="18">
        <v>122</v>
      </c>
      <c r="B148" s="19"/>
      <c r="C148" s="20" t="s">
        <v>186</v>
      </c>
      <c r="D148" s="21" t="s">
        <v>187</v>
      </c>
      <c r="E148" s="21">
        <v>1</v>
      </c>
      <c r="F148" s="21"/>
      <c r="G148" s="36">
        <v>2857708.21</v>
      </c>
      <c r="H148" s="36">
        <v>2857708.21</v>
      </c>
    </row>
    <row r="149" spans="1:8" ht="23.25" thickBot="1">
      <c r="A149" s="18">
        <v>123</v>
      </c>
      <c r="B149" s="19"/>
      <c r="C149" s="20" t="s">
        <v>188</v>
      </c>
      <c r="D149" s="21" t="s">
        <v>189</v>
      </c>
      <c r="E149" s="21">
        <v>1</v>
      </c>
      <c r="F149" s="21"/>
      <c r="G149" s="36">
        <v>2274340</v>
      </c>
      <c r="H149" s="36">
        <v>2274340</v>
      </c>
    </row>
    <row r="150" spans="1:8" ht="23.25" thickBot="1">
      <c r="A150" s="18">
        <v>124</v>
      </c>
      <c r="B150" s="19"/>
      <c r="C150" s="20" t="s">
        <v>190</v>
      </c>
      <c r="D150" s="21" t="s">
        <v>191</v>
      </c>
      <c r="E150" s="21">
        <v>1</v>
      </c>
      <c r="F150" s="21"/>
      <c r="G150" s="36">
        <v>126200</v>
      </c>
      <c r="H150" s="36">
        <v>126200</v>
      </c>
    </row>
    <row r="151" spans="1:8" ht="23.25" thickBot="1">
      <c r="A151" s="18">
        <v>125</v>
      </c>
      <c r="B151" s="19"/>
      <c r="C151" s="20" t="s">
        <v>192</v>
      </c>
      <c r="D151" s="21" t="s">
        <v>193</v>
      </c>
      <c r="E151" s="21">
        <v>1</v>
      </c>
      <c r="F151" s="21"/>
      <c r="G151" s="36">
        <v>96888</v>
      </c>
      <c r="H151" s="36">
        <v>96888</v>
      </c>
    </row>
    <row r="152" spans="1:8" ht="23.25" thickBot="1">
      <c r="A152" s="18">
        <v>126</v>
      </c>
      <c r="B152" s="19"/>
      <c r="C152" s="20" t="s">
        <v>194</v>
      </c>
      <c r="D152" s="21" t="s">
        <v>191</v>
      </c>
      <c r="E152" s="21">
        <v>1</v>
      </c>
      <c r="F152" s="21"/>
      <c r="G152" s="36">
        <v>78110</v>
      </c>
      <c r="H152" s="36">
        <v>78110</v>
      </c>
    </row>
    <row r="153" spans="1:8" ht="34.5" thickBot="1">
      <c r="A153" s="18">
        <v>127</v>
      </c>
      <c r="B153" s="19"/>
      <c r="C153" s="20" t="s">
        <v>195</v>
      </c>
      <c r="D153" s="21" t="s">
        <v>196</v>
      </c>
      <c r="E153" s="21">
        <v>1</v>
      </c>
      <c r="F153" s="21"/>
      <c r="G153" s="36">
        <v>19182.25</v>
      </c>
      <c r="H153" s="36">
        <v>19182.25</v>
      </c>
    </row>
    <row r="154" spans="1:8" ht="34.5" thickBot="1">
      <c r="A154" s="18">
        <v>128</v>
      </c>
      <c r="B154" s="19"/>
      <c r="C154" s="20" t="s">
        <v>197</v>
      </c>
      <c r="D154" s="21" t="s">
        <v>198</v>
      </c>
      <c r="E154" s="21">
        <v>1</v>
      </c>
      <c r="F154" s="21"/>
      <c r="G154" s="36">
        <v>25184.84</v>
      </c>
      <c r="H154" s="36">
        <v>25184.84</v>
      </c>
    </row>
    <row r="155" spans="1:8" ht="23.25" thickBot="1">
      <c r="A155" s="18">
        <v>129</v>
      </c>
      <c r="B155" s="19"/>
      <c r="C155" s="20" t="s">
        <v>199</v>
      </c>
      <c r="D155" s="21" t="s">
        <v>200</v>
      </c>
      <c r="E155" s="21">
        <v>1</v>
      </c>
      <c r="F155" s="21"/>
      <c r="G155" s="36">
        <v>808697.6</v>
      </c>
      <c r="H155" s="36">
        <v>808697.6</v>
      </c>
    </row>
    <row r="156" spans="1:8" ht="23.25" thickBot="1">
      <c r="A156" s="18">
        <v>130</v>
      </c>
      <c r="B156" s="19"/>
      <c r="C156" s="20" t="s">
        <v>201</v>
      </c>
      <c r="D156" s="21" t="s">
        <v>202</v>
      </c>
      <c r="E156" s="21">
        <v>1</v>
      </c>
      <c r="F156" s="21"/>
      <c r="G156" s="36">
        <v>539489.75</v>
      </c>
      <c r="H156" s="36">
        <v>539489.75</v>
      </c>
    </row>
    <row r="157" spans="1:8" ht="24" thickBot="1">
      <c r="A157" s="18">
        <v>131</v>
      </c>
      <c r="B157" s="19"/>
      <c r="C157" s="37" t="s">
        <v>203</v>
      </c>
      <c r="D157" s="21" t="s">
        <v>204</v>
      </c>
      <c r="E157" s="21">
        <v>1</v>
      </c>
      <c r="F157" s="21"/>
      <c r="G157" s="36">
        <v>20218703.59</v>
      </c>
      <c r="H157" s="36">
        <v>20218703.59</v>
      </c>
    </row>
    <row r="158" spans="1:8" ht="24" thickBot="1">
      <c r="A158" s="18">
        <v>132</v>
      </c>
      <c r="B158" s="19"/>
      <c r="C158" s="37" t="s">
        <v>205</v>
      </c>
      <c r="D158" s="21" t="s">
        <v>132</v>
      </c>
      <c r="E158" s="21">
        <v>1</v>
      </c>
      <c r="F158" s="21"/>
      <c r="G158" s="36">
        <v>42069</v>
      </c>
      <c r="H158" s="36">
        <v>42069</v>
      </c>
    </row>
    <row r="159" spans="1:8" ht="24" thickBot="1">
      <c r="A159" s="18">
        <v>133</v>
      </c>
      <c r="B159" s="19"/>
      <c r="C159" s="37" t="s">
        <v>206</v>
      </c>
      <c r="D159" s="21" t="s">
        <v>207</v>
      </c>
      <c r="E159" s="21">
        <v>1</v>
      </c>
      <c r="F159" s="21"/>
      <c r="G159" s="36">
        <v>64626.66</v>
      </c>
      <c r="H159" s="36">
        <v>64626.66</v>
      </c>
    </row>
    <row r="160" spans="1:8" ht="24" thickBot="1">
      <c r="A160" s="18">
        <v>134</v>
      </c>
      <c r="B160" s="19"/>
      <c r="C160" s="37" t="s">
        <v>208</v>
      </c>
      <c r="D160" s="21" t="s">
        <v>209</v>
      </c>
      <c r="E160" s="21">
        <v>1</v>
      </c>
      <c r="F160" s="21"/>
      <c r="G160" s="36">
        <v>141470.20000000001</v>
      </c>
      <c r="H160" s="36">
        <v>141470.20000000001</v>
      </c>
    </row>
    <row r="161" spans="1:8" ht="24" thickBot="1">
      <c r="A161" s="18">
        <v>135</v>
      </c>
      <c r="B161" s="19"/>
      <c r="C161" s="37" t="s">
        <v>210</v>
      </c>
      <c r="D161" s="21" t="s">
        <v>211</v>
      </c>
      <c r="E161" s="21">
        <v>1</v>
      </c>
      <c r="F161" s="21"/>
      <c r="G161" s="36">
        <v>11610.4</v>
      </c>
      <c r="H161" s="36">
        <v>11610.4</v>
      </c>
    </row>
    <row r="162" spans="1:8" ht="24" thickBot="1">
      <c r="A162" s="18">
        <v>136</v>
      </c>
      <c r="B162" s="19"/>
      <c r="C162" s="37" t="s">
        <v>212</v>
      </c>
      <c r="D162" s="21" t="s">
        <v>213</v>
      </c>
      <c r="E162" s="21">
        <v>1</v>
      </c>
      <c r="F162" s="21"/>
      <c r="G162" s="36">
        <v>82699.259999999995</v>
      </c>
      <c r="H162" s="36">
        <v>82699.259999999995</v>
      </c>
    </row>
    <row r="163" spans="1:8" ht="24" thickBot="1">
      <c r="A163" s="18">
        <v>137</v>
      </c>
      <c r="B163" s="19"/>
      <c r="C163" s="37" t="s">
        <v>214</v>
      </c>
      <c r="D163" s="21" t="s">
        <v>215</v>
      </c>
      <c r="E163" s="21">
        <v>1</v>
      </c>
      <c r="F163" s="21"/>
      <c r="G163" s="36">
        <v>23310.99</v>
      </c>
      <c r="H163" s="36">
        <v>23310.99</v>
      </c>
    </row>
    <row r="164" spans="1:8" ht="24" thickBot="1">
      <c r="A164" s="18">
        <v>138</v>
      </c>
      <c r="B164" s="19"/>
      <c r="C164" s="37" t="s">
        <v>216</v>
      </c>
      <c r="D164" s="21" t="s">
        <v>217</v>
      </c>
      <c r="E164" s="21">
        <v>1</v>
      </c>
      <c r="F164" s="21"/>
      <c r="G164" s="36">
        <v>579109.5</v>
      </c>
      <c r="H164" s="36">
        <v>579109.5</v>
      </c>
    </row>
    <row r="165" spans="1:8" ht="24" thickBot="1">
      <c r="A165" s="18">
        <v>139</v>
      </c>
      <c r="B165" s="19"/>
      <c r="C165" s="37" t="s">
        <v>218</v>
      </c>
      <c r="D165" s="21" t="s">
        <v>219</v>
      </c>
      <c r="E165" s="21">
        <v>1</v>
      </c>
      <c r="F165" s="21"/>
      <c r="G165" s="36">
        <v>168885</v>
      </c>
      <c r="H165" s="36">
        <v>168885</v>
      </c>
    </row>
    <row r="166" spans="1:8" ht="24" thickBot="1">
      <c r="A166" s="18">
        <v>140</v>
      </c>
      <c r="B166" s="19"/>
      <c r="C166" s="37" t="s">
        <v>220</v>
      </c>
      <c r="D166" s="21" t="s">
        <v>221</v>
      </c>
      <c r="E166" s="21">
        <v>1</v>
      </c>
      <c r="F166" s="21"/>
      <c r="G166" s="36">
        <v>134403</v>
      </c>
      <c r="H166" s="36">
        <v>134403</v>
      </c>
    </row>
    <row r="167" spans="1:8" ht="24" thickBot="1">
      <c r="A167" s="18">
        <v>141</v>
      </c>
      <c r="B167" s="19"/>
      <c r="C167" s="37" t="s">
        <v>222</v>
      </c>
      <c r="D167" s="21" t="s">
        <v>189</v>
      </c>
      <c r="E167" s="21">
        <v>1</v>
      </c>
      <c r="F167" s="21"/>
      <c r="G167" s="36">
        <v>153080</v>
      </c>
      <c r="H167" s="36">
        <v>153080</v>
      </c>
    </row>
    <row r="168" spans="1:8" ht="24" thickBot="1">
      <c r="A168" s="18">
        <v>142</v>
      </c>
      <c r="B168" s="19"/>
      <c r="C168" s="37" t="s">
        <v>223</v>
      </c>
      <c r="D168" s="21" t="s">
        <v>224</v>
      </c>
      <c r="E168" s="21">
        <v>1</v>
      </c>
      <c r="F168" s="21"/>
      <c r="G168" s="36">
        <v>71355.05</v>
      </c>
      <c r="H168" s="36">
        <v>71355.05</v>
      </c>
    </row>
    <row r="169" spans="1:8" ht="24" thickBot="1">
      <c r="A169" s="18">
        <v>143</v>
      </c>
      <c r="B169" s="19"/>
      <c r="C169" s="37" t="s">
        <v>225</v>
      </c>
      <c r="D169" s="21" t="s">
        <v>226</v>
      </c>
      <c r="E169" s="21">
        <v>1</v>
      </c>
      <c r="F169" s="21"/>
      <c r="G169" s="36">
        <v>265200</v>
      </c>
      <c r="H169" s="36">
        <v>265200</v>
      </c>
    </row>
    <row r="170" spans="1:8" ht="24" thickBot="1">
      <c r="A170" s="18">
        <v>144</v>
      </c>
      <c r="B170" s="19"/>
      <c r="C170" s="37" t="s">
        <v>227</v>
      </c>
      <c r="D170" s="21" t="s">
        <v>228</v>
      </c>
      <c r="E170" s="21">
        <v>1</v>
      </c>
      <c r="F170" s="21"/>
      <c r="G170" s="36">
        <v>4576768.63</v>
      </c>
      <c r="H170" s="36">
        <v>4576768.63</v>
      </c>
    </row>
    <row r="171" spans="1:8" ht="24" thickBot="1">
      <c r="A171" s="18">
        <v>145</v>
      </c>
      <c r="B171" s="19"/>
      <c r="C171" s="37" t="s">
        <v>229</v>
      </c>
      <c r="D171" s="21" t="s">
        <v>230</v>
      </c>
      <c r="E171" s="21">
        <v>1</v>
      </c>
      <c r="F171" s="21"/>
      <c r="G171" s="36">
        <v>78626.080000000002</v>
      </c>
      <c r="H171" s="36">
        <v>78626.080000000002</v>
      </c>
    </row>
    <row r="172" spans="1:8" ht="24" thickBot="1">
      <c r="A172" s="18">
        <v>146</v>
      </c>
      <c r="B172" s="19"/>
      <c r="C172" s="37" t="s">
        <v>231</v>
      </c>
      <c r="D172" s="21" t="s">
        <v>232</v>
      </c>
      <c r="E172" s="21">
        <v>1</v>
      </c>
      <c r="F172" s="21"/>
      <c r="G172" s="36">
        <v>2069997.24</v>
      </c>
      <c r="H172" s="36">
        <v>2069997.24</v>
      </c>
    </row>
    <row r="173" spans="1:8" ht="24" thickBot="1">
      <c r="A173" s="18">
        <v>147</v>
      </c>
      <c r="B173" s="19"/>
      <c r="C173" s="37" t="s">
        <v>233</v>
      </c>
      <c r="D173" s="21" t="s">
        <v>234</v>
      </c>
      <c r="E173" s="21">
        <v>1</v>
      </c>
      <c r="F173" s="21"/>
      <c r="G173" s="36">
        <v>1101634.68</v>
      </c>
      <c r="H173" s="36">
        <v>1101634.68</v>
      </c>
    </row>
    <row r="174" spans="1:8" ht="24" thickBot="1">
      <c r="A174" s="18">
        <v>148</v>
      </c>
      <c r="B174" s="19"/>
      <c r="C174" s="37" t="s">
        <v>235</v>
      </c>
      <c r="D174" s="21" t="s">
        <v>236</v>
      </c>
      <c r="E174" s="21">
        <v>1</v>
      </c>
      <c r="F174" s="21"/>
      <c r="G174" s="36">
        <v>1949.4</v>
      </c>
      <c r="H174" s="36">
        <v>1949.4</v>
      </c>
    </row>
    <row r="175" spans="1:8" ht="24" thickBot="1">
      <c r="A175" s="18">
        <v>149</v>
      </c>
      <c r="B175" s="19"/>
      <c r="C175" s="37" t="s">
        <v>237</v>
      </c>
      <c r="D175" s="21" t="s">
        <v>238</v>
      </c>
      <c r="E175" s="21">
        <v>1</v>
      </c>
      <c r="F175" s="21"/>
      <c r="G175" s="36">
        <v>11995.08</v>
      </c>
      <c r="H175" s="36">
        <v>11995.08</v>
      </c>
    </row>
    <row r="176" spans="1:8" ht="24" thickBot="1">
      <c r="A176" s="18">
        <v>150</v>
      </c>
      <c r="B176" s="19"/>
      <c r="C176" s="37" t="s">
        <v>239</v>
      </c>
      <c r="D176" s="21" t="s">
        <v>240</v>
      </c>
      <c r="E176" s="21">
        <v>1</v>
      </c>
      <c r="F176" s="21"/>
      <c r="G176" s="36">
        <v>547134.47</v>
      </c>
      <c r="H176" s="36">
        <v>547134.47</v>
      </c>
    </row>
    <row r="177" spans="1:8" ht="24" thickBot="1">
      <c r="A177" s="18">
        <v>151</v>
      </c>
      <c r="B177" s="19"/>
      <c r="C177" s="37" t="s">
        <v>241</v>
      </c>
      <c r="D177" s="21" t="s">
        <v>242</v>
      </c>
      <c r="E177" s="21">
        <v>1</v>
      </c>
      <c r="F177" s="21"/>
      <c r="G177" s="36">
        <v>136633.56</v>
      </c>
      <c r="H177" s="36">
        <v>136633.56</v>
      </c>
    </row>
    <row r="178" spans="1:8" ht="24" thickBot="1">
      <c r="A178" s="18">
        <v>152</v>
      </c>
      <c r="B178" s="19"/>
      <c r="C178" s="37" t="s">
        <v>243</v>
      </c>
      <c r="D178" s="21" t="s">
        <v>244</v>
      </c>
      <c r="E178" s="21">
        <v>1</v>
      </c>
      <c r="F178" s="21"/>
      <c r="G178" s="36">
        <v>471319.07</v>
      </c>
      <c r="H178" s="36">
        <v>471319.07</v>
      </c>
    </row>
    <row r="179" spans="1:8" ht="15.75" thickBot="1">
      <c r="A179" s="18"/>
      <c r="B179" s="19"/>
      <c r="C179" s="37"/>
      <c r="D179" s="21"/>
      <c r="E179" s="21"/>
      <c r="F179" s="21"/>
      <c r="G179" s="36"/>
      <c r="H179" s="36"/>
    </row>
    <row r="180" spans="1:8" ht="15.75" thickBot="1">
      <c r="A180" s="18"/>
      <c r="B180" s="19"/>
      <c r="C180" s="37"/>
      <c r="D180" s="21"/>
      <c r="E180" s="21"/>
      <c r="F180" s="21"/>
      <c r="G180" s="36"/>
      <c r="H180" s="36"/>
    </row>
    <row r="181" spans="1:8" ht="15.75" thickBot="1">
      <c r="A181" s="18"/>
      <c r="B181" s="19"/>
      <c r="C181" s="37"/>
      <c r="D181" s="21"/>
      <c r="E181" s="21"/>
      <c r="F181" s="21"/>
      <c r="G181" s="36"/>
      <c r="H181" s="36"/>
    </row>
    <row r="182" spans="1:8" ht="15.75" thickBot="1">
      <c r="A182" s="18"/>
      <c r="B182" s="22" t="s">
        <v>17</v>
      </c>
      <c r="C182" s="20"/>
      <c r="D182" s="21"/>
      <c r="E182" s="23">
        <f>SUM(E119:E181)</f>
        <v>60</v>
      </c>
      <c r="F182" s="21"/>
      <c r="G182" s="23">
        <f>SUM(G119:G181)</f>
        <v>55010357.059999995</v>
      </c>
      <c r="H182" s="23">
        <f>SUM(H119:H181)</f>
        <v>55010357.059999995</v>
      </c>
    </row>
    <row r="183" spans="1:8" ht="15.75" thickBot="1">
      <c r="A183" s="18"/>
      <c r="B183" s="22"/>
      <c r="C183" s="20"/>
      <c r="D183" s="21"/>
      <c r="E183" s="23"/>
      <c r="F183" s="21"/>
      <c r="G183" s="23"/>
      <c r="H183" s="23"/>
    </row>
    <row r="184" spans="1:8" ht="15.75" thickBot="1">
      <c r="A184" s="38"/>
      <c r="B184" s="39" t="s">
        <v>245</v>
      </c>
      <c r="C184" s="40"/>
      <c r="D184" s="21"/>
      <c r="E184" s="23">
        <v>161</v>
      </c>
      <c r="F184" s="21"/>
      <c r="G184" s="41">
        <f>SUM(G14,G51,G106,G111,G115,G118,G182)</f>
        <v>138535557.68000001</v>
      </c>
      <c r="H184" s="41">
        <f>SUM(H14,H51,H106,H111,H115,H118,H182)</f>
        <v>105773767.26999998</v>
      </c>
    </row>
    <row r="185" spans="1:8">
      <c r="A185" s="42"/>
      <c r="B185" s="43"/>
      <c r="C185" s="44"/>
      <c r="D185" s="45"/>
      <c r="E185" s="46"/>
      <c r="F185" s="45"/>
      <c r="G185" s="47"/>
      <c r="H185" s="47"/>
    </row>
    <row r="186" spans="1:8">
      <c r="A186" s="48" t="s">
        <v>246</v>
      </c>
      <c r="B186" s="49"/>
      <c r="C186" s="50"/>
      <c r="D186" s="48"/>
      <c r="E186" s="48"/>
      <c r="F186" s="48"/>
      <c r="G186" s="48" t="s">
        <v>247</v>
      </c>
      <c r="H186" s="48"/>
    </row>
    <row r="187" spans="1:8">
      <c r="A187" s="48"/>
      <c r="B187" s="48"/>
      <c r="C187" s="50"/>
      <c r="D187" s="48"/>
      <c r="E187" s="48"/>
      <c r="F187" s="48"/>
      <c r="G187" s="48"/>
      <c r="H187" s="48"/>
    </row>
    <row r="188" spans="1:8">
      <c r="A188" s="48" t="s">
        <v>248</v>
      </c>
      <c r="B188" s="48"/>
      <c r="C188" s="50"/>
      <c r="D188" s="48"/>
      <c r="E188" s="48"/>
      <c r="F188" s="48"/>
      <c r="G188" s="48" t="s">
        <v>249</v>
      </c>
      <c r="H188" s="48"/>
    </row>
    <row r="189" spans="1:8">
      <c r="C189" s="50"/>
    </row>
    <row r="190" spans="1:8">
      <c r="C190" s="49"/>
    </row>
    <row r="191" spans="1:8">
      <c r="C191" s="50"/>
    </row>
    <row r="193" spans="3:3">
      <c r="C193" s="48"/>
    </row>
    <row r="194" spans="3:3">
      <c r="C194" s="48"/>
    </row>
    <row r="195" spans="3:3">
      <c r="C195" s="48"/>
    </row>
  </sheetData>
  <mergeCells count="13">
    <mergeCell ref="H6:H9"/>
    <mergeCell ref="A21:A22"/>
    <mergeCell ref="D22:D23"/>
    <mergeCell ref="E22:E23"/>
    <mergeCell ref="F22:F23"/>
    <mergeCell ref="G22:G23"/>
    <mergeCell ref="H22:H23"/>
    <mergeCell ref="A6:A9"/>
    <mergeCell ref="B6:B9"/>
    <mergeCell ref="C6:C9"/>
    <mergeCell ref="E6:E9"/>
    <mergeCell ref="F6:F9"/>
    <mergeCell ref="G6:G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2018-05-04T10:37:55Z</dcterms:modified>
</cp:coreProperties>
</file>